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File Format_C" sheetId="1" r:id="rId1"/>
  </sheets>
  <definedNames>
    <definedName name="_xlnm.Print_Titles" localSheetId="0">'File Format_C'!$25:$25</definedName>
  </definedNames>
  <calcPr fullCalcOnLoad="1"/>
</workbook>
</file>

<file path=xl/sharedStrings.xml><?xml version="1.0" encoding="utf-8"?>
<sst xmlns="http://schemas.openxmlformats.org/spreadsheetml/2006/main" count="1573" uniqueCount="595">
  <si>
    <t>Reason for non-deduction / lower deduction</t>
  </si>
  <si>
    <t>Remarks 1 (For future use)</t>
  </si>
  <si>
    <r>
      <t>Value should be "</t>
    </r>
    <r>
      <rPr>
        <b/>
        <sz val="11"/>
        <rFont val="Arial"/>
        <family val="2"/>
      </rPr>
      <t>NS1</t>
    </r>
    <r>
      <rPr>
        <sz val="11"/>
        <rFont val="Arial"/>
        <family val="2"/>
      </rPr>
      <t xml:space="preserve">".                    </t>
    </r>
  </si>
  <si>
    <t xml:space="preserve">Oltas TDS / TCS - Interest </t>
  </si>
  <si>
    <t>Oltas TDS / TCS - Others</t>
  </si>
  <si>
    <t>Bank Challan No.</t>
  </si>
  <si>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</si>
  <si>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</si>
  <si>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t>Deductor Type</t>
  </si>
  <si>
    <t>Code of deductor category need to provided. Refer Annexure 4 for list of allowed deductor category code</t>
  </si>
  <si>
    <t>Last Deductor Type</t>
  </si>
  <si>
    <t>PAO Code</t>
  </si>
  <si>
    <t># Mention PAOCode. Mandatory for deductor type (code) "A". Optional for deductor type "S", "D", "E", "G", "H", "L" &amp; "N". For deductor type "K", "M", "P", "T", "J", "B", "Q", &amp; "F" no value should be provided.</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</si>
  <si>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</si>
  <si>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</si>
  <si>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</si>
  <si>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</si>
  <si>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</si>
  <si>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</si>
  <si>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</si>
  <si>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</si>
  <si>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</si>
  <si>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</si>
  <si>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</si>
  <si>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</si>
  <si>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</si>
  <si>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</si>
  <si>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</si>
  <si>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</si>
  <si>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</si>
  <si>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</si>
  <si>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</si>
  <si>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</si>
  <si>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</si>
  <si>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</si>
  <si>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</si>
  <si>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</si>
  <si>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</si>
  <si>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</si>
  <si>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</si>
  <si>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</si>
  <si>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</si>
  <si>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</si>
  <si>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</si>
  <si>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</si>
  <si>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</si>
  <si>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</si>
  <si>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</si>
  <si>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</si>
  <si>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</si>
  <si>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</si>
  <si>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</si>
  <si>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</si>
  <si>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</si>
  <si>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</si>
  <si>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</si>
  <si>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</si>
  <si>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</si>
  <si>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</si>
  <si>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</si>
  <si>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</si>
  <si>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</si>
  <si>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</si>
  <si>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</si>
  <si>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</si>
  <si>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</si>
  <si>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</si>
  <si>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</si>
  <si>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</si>
  <si>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</si>
  <si>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</si>
  <si>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</si>
  <si>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</si>
  <si>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</si>
  <si>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</si>
  <si>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</si>
  <si>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</si>
  <si>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</si>
  <si>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</si>
  <si>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</si>
  <si>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</si>
  <si>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</si>
  <si>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</si>
  <si>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</si>
  <si>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</si>
  <si>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</si>
  <si>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</si>
  <si>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</si>
  <si>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</si>
  <si>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</si>
  <si>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</si>
  <si>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</si>
  <si>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</si>
  <si>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</si>
  <si>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</si>
  <si>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</si>
  <si>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</si>
  <si>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</si>
  <si>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</si>
  <si>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</si>
  <si>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</si>
  <si>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</si>
  <si>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</si>
  <si>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</si>
  <si>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</si>
  <si>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</si>
  <si>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</si>
  <si>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</si>
  <si>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</si>
  <si>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</si>
  <si>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</si>
  <si>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</si>
  <si>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</si>
  <si>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</si>
  <si>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</si>
  <si>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</si>
  <si>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</si>
  <si>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</si>
  <si>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</si>
  <si>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</si>
  <si>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</si>
  <si>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</si>
  <si>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</si>
  <si>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t>Note:</t>
  </si>
  <si>
    <t>1 Deductor category for Govt, deductors can be changed  internally within Central Govt. and State Govt. only (i.e., "A" &amp; "S")</t>
  </si>
  <si>
    <t>2 Deductor category for Non. Govt. deductors (i.e., excluding Central Govt. and State Govt.) can be changed internally only  ( i.e., "D", "E", "G", "H", "L", "N", "K", "M", "P", "T", "J", "B", "Q" &amp; "F")</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</si>
  <si>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</si>
  <si>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</si>
  <si>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If "Batch Updation Indicator" is "1" mention valid e-mail ID of the responsible person. If "Batch Updation Indicator" is "0", no value should be specified.     </t>
    </r>
  </si>
  <si>
    <r>
      <t>#</t>
    </r>
    <r>
      <rPr>
        <sz val="11"/>
        <rFont val="Arial"/>
        <family val="2"/>
      </rPr>
      <t xml:space="preserve"> If "Batch Updation Indicator" is "1" mention STD code of responsible person. If "Batch Updation Indicator" is "0", no value should be specified.     </t>
    </r>
  </si>
  <si>
    <t>Responsible Person's Telephone No.</t>
  </si>
  <si>
    <t xml:space="preserve">Total Income Tax Deducted at Source (TDS / TCS Income Tax+ TDS / TCS Surcharge + TDS/TCS Cess) i.e. (721+ 722 + 723 )  </t>
  </si>
  <si>
    <t xml:space="preserve">Mandatory to mention the name of the deductor as specified in last statement (regular or correction).  </t>
  </si>
  <si>
    <t xml:space="preserve">Mention serial number of deductee record as indicated in the regular or last correction statement (in case more than one deductee detail is to be updated, serial number should be in increasing order). </t>
  </si>
  <si>
    <r>
      <t>#</t>
    </r>
    <r>
      <rPr>
        <sz val="11"/>
        <rFont val="Arial"/>
        <family val="2"/>
      </rPr>
      <t xml:space="preserve"> Decimal with precision value 2 is allowed. </t>
    </r>
  </si>
  <si>
    <r>
      <t>#</t>
    </r>
    <r>
      <rPr>
        <sz val="11"/>
        <rFont val="Arial"/>
        <family val="2"/>
      </rPr>
      <t xml:space="preserve"> Decimal with precision value 2 is allowed.  </t>
    </r>
  </si>
  <si>
    <t xml:space="preserve">Mention value of total income tax deducted at source (income tax+surcharge+cess) as specified in corresponding regular statement or the last correction statement. </t>
  </si>
  <si>
    <t>Mention value of total tax deposited as specified in the  corresponding regular statement or the last correction statement.</t>
  </si>
  <si>
    <r>
      <t xml:space="preserve">Value should be </t>
    </r>
    <r>
      <rPr>
        <b/>
        <sz val="11"/>
        <rFont val="Arial"/>
        <family val="2"/>
      </rPr>
      <t>C5</t>
    </r>
  </si>
  <si>
    <t xml:space="preserve">Count of Salary Details  Records  </t>
  </si>
  <si>
    <t xml:space="preserve">TDS Circle where annual return / statement under section 206 is to be filed. </t>
  </si>
  <si>
    <t xml:space="preserve">Batch Total of - Gross Total Income as per Salary Detail </t>
  </si>
  <si>
    <t>Filler 3(Not Applicable)</t>
  </si>
  <si>
    <t>Filler 4(Not Applicable)</t>
  </si>
  <si>
    <t>Filler 6(Not Applicable )</t>
  </si>
  <si>
    <t>Filler1</t>
  </si>
  <si>
    <t xml:space="preserve">Number of batches present in a file should not exceed five. One type of batch (C1, C2 etc.) can be present once only in a file i.e. two or more C3 batches are not allowed in a file. </t>
  </si>
  <si>
    <t xml:space="preserve">Mention the date of creation of the correction statement in ddmmyyyy format. </t>
  </si>
  <si>
    <t xml:space="preserve">Indicates the number of batches that the correction statement contains. </t>
  </si>
  <si>
    <t xml:space="preserve">Total Tax Deposit Amount as per deductee annexure  (Total Sum of column no. 725)
</t>
  </si>
  <si>
    <t>TAN of Deductor</t>
  </si>
  <si>
    <t>Date of furnishing Tax Deduction Certificate (Not applicable)</t>
  </si>
  <si>
    <t>Remarks 2 (For future use)</t>
  </si>
  <si>
    <t>FVU Version (Not applicable)</t>
  </si>
  <si>
    <t>File Hash (Not applicable)</t>
  </si>
  <si>
    <t>Sam Version (Not applicable)</t>
  </si>
  <si>
    <t>SCM Version (Not applicable)</t>
  </si>
  <si>
    <t>SCM Hash (Not applicable)</t>
  </si>
  <si>
    <t>Record Hash (Not applicable)</t>
  </si>
  <si>
    <t>Total Value of Purchase (Not applicable)</t>
  </si>
  <si>
    <t>General Notes -</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</si>
  <si>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</si>
  <si>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All dates should be in 'ddmmyyyy' format. No date should be a future date.</t>
  </si>
  <si>
    <t>Correction in Non Salary TDS Statement - Form 27Q - (File Header - FH)</t>
  </si>
  <si>
    <t>Correction in Non Salary TDS Statement - Form 27Q - (Batch Header - BH)</t>
  </si>
  <si>
    <t>Correction in Non Salary TDS Statement - Form 27Q - (Challan / Transfer Voucher Detail Record - CD)</t>
  </si>
  <si>
    <t>Correction in Non Salary TDS Statement - Form 27Q - (Deductee Detail Record - DD)</t>
  </si>
  <si>
    <t>Indicates the running sequence number for the correction statement. Should be unique across all the statements.</t>
  </si>
  <si>
    <t>The values in the statement should be in BLOCK letters only e.g. value of field 'Record Type' in case of 'File Header' should be specified as 'FH' and not 'fh'.</t>
  </si>
  <si>
    <t>No value should be specified</t>
  </si>
  <si>
    <t>Responsible Person's Address - PIN Code</t>
  </si>
  <si>
    <r>
      <t>#</t>
    </r>
    <r>
      <rPr>
        <sz val="11"/>
        <rFont val="Arial"/>
        <family val="2"/>
      </rPr>
      <t xml:space="preserve"> If "Batch Updation Indicator" is "1" mention telephone number of responsible person. If "Batch Updation Indicator" is "0", no value should be specified.     </t>
    </r>
  </si>
  <si>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</si>
  <si>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t>Running sequence number for each line in the correction statement.</t>
  </si>
  <si>
    <t>Count of Challan/Transfer Voucher Records</t>
  </si>
  <si>
    <t xml:space="preserve">Count of challans/transfer vouchers contained within the statement. </t>
  </si>
  <si>
    <t xml:space="preserve">Transaction Type                (type of correction) </t>
  </si>
  <si>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then no updation can be done in the BH. </t>
    </r>
  </si>
  <si>
    <r>
      <t xml:space="preserve">Original RRR No. (Provisional Receipt Number of Regular statement) </t>
    </r>
    <r>
      <rPr>
        <b/>
        <sz val="11"/>
        <rFont val="Arial"/>
        <family val="2"/>
      </rPr>
      <t>(verification key)</t>
    </r>
  </si>
  <si>
    <r>
      <t xml:space="preserve">Previous RRR Number (Provisional Receipt Number) </t>
    </r>
    <r>
      <rPr>
        <b/>
        <sz val="11"/>
        <rFont val="Arial"/>
        <family val="2"/>
      </rPr>
      <t>(verification key)</t>
    </r>
  </si>
  <si>
    <r>
      <t xml:space="preserve"># </t>
    </r>
    <r>
      <rPr>
        <sz val="11"/>
        <rFont val="Arial"/>
        <family val="2"/>
      </rPr>
      <t xml:space="preserve">Mention the Cheque /DD Number used for depositing tax. Value should be "0" where tax is deposited in cash. No value to be provided for "NIL Challan" and if tax deposited by book entry. If challan updation indicator is zero, no value should be provided. </t>
    </r>
  </si>
  <si>
    <t>Specify Provisional Receipt Number (PRN) of corresponding regular statement.</t>
  </si>
  <si>
    <t>RRR Number  (Provisional Receipt Number)</t>
  </si>
  <si>
    <t xml:space="preserve">RRR Date  (Provisional Receipt Date) </t>
  </si>
  <si>
    <r>
      <t xml:space="preserve">Last TAN of Deductor </t>
    </r>
    <r>
      <rPr>
        <b/>
        <sz val="11"/>
        <rFont val="Arial"/>
        <family val="2"/>
      </rPr>
      <t>(verification key)</t>
    </r>
  </si>
  <si>
    <t xml:space="preserve">Should be same as Last TAN of Deductor, i.e. Sr. No. 12 of BH in current statement. </t>
  </si>
  <si>
    <r>
      <t xml:space="preserve">Assessment Year ( A. Y.) </t>
    </r>
    <r>
      <rPr>
        <b/>
        <sz val="11"/>
        <rFont val="Arial"/>
        <family val="2"/>
      </rPr>
      <t>(verification key)</t>
    </r>
  </si>
  <si>
    <r>
      <t xml:space="preserve">Financial Year  (F. Y.) </t>
    </r>
    <r>
      <rPr>
        <b/>
        <sz val="11"/>
        <rFont val="Arial"/>
        <family val="2"/>
      </rPr>
      <t>(verification key)</t>
    </r>
  </si>
  <si>
    <r>
      <t xml:space="preserve">Period  </t>
    </r>
    <r>
      <rPr>
        <b/>
        <sz val="11"/>
        <rFont val="Arial"/>
        <family val="2"/>
      </rPr>
      <t>(verification key)</t>
    </r>
  </si>
  <si>
    <t>Mandatory to mention serial number quoted as "Challan Detail record number" from the corresponding regular or last correction statement which is to be updated (in case more than one challan is to be updated, serial number should be in increasing order).</t>
  </si>
  <si>
    <r>
      <t>#</t>
    </r>
    <r>
      <rPr>
        <sz val="11"/>
        <rFont val="Arial"/>
        <family val="2"/>
      </rPr>
      <t xml:space="preserve"> Mandatory to mention PIN Code of  the  Deductor.</t>
    </r>
  </si>
  <si>
    <t xml:space="preserve"># If "Batch Updation Indicator" is "1" it is mandatory to mention PIN Code of  the Deductor. If "Batch Updation Indicator" is "0" no value should be specified.                  </t>
  </si>
  <si>
    <r>
      <t>#</t>
    </r>
    <r>
      <rPr>
        <sz val="11"/>
        <rFont val="Arial"/>
        <family val="2"/>
      </rPr>
      <t xml:space="preserve"> If "Batch Updation Indicator" is "1"  mention valid e-mail of the Deductor. If "Batch Updation Indicator" is "0" no value should be specified.                  </t>
    </r>
  </si>
  <si>
    <r>
      <t>#</t>
    </r>
    <r>
      <rPr>
        <sz val="11"/>
        <rFont val="Arial"/>
        <family val="2"/>
      </rPr>
      <t xml:space="preserve"> If "Batch Updation Indicator" is "1" mention STD code of Deductor.  If "Batch Updation Indicator' is "0" no value should be specified.             </t>
    </r>
  </si>
  <si>
    <r>
      <t>#</t>
    </r>
    <r>
      <rPr>
        <sz val="11"/>
        <rFont val="Arial"/>
        <family val="2"/>
      </rPr>
      <t xml:space="preserve"> If "Batch Updation Indicator" is "1" mention telephone number of Deductor.  If "Batch Updation Indicator' is "0" no value should be specified. </t>
    </r>
  </si>
  <si>
    <t>Change of Address of  Deductor since last statement</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</si>
  <si>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</si>
  <si>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r>
      <t>#</t>
    </r>
    <r>
      <rPr>
        <sz val="11"/>
        <rFont val="Arial"/>
        <family val="2"/>
      </rPr>
      <t xml:space="preserve"> If "Batch Updation Indicator" is "1" mention "</t>
    </r>
    <r>
      <rPr>
        <b/>
        <sz val="11"/>
        <rFont val="Arial"/>
        <family val="2"/>
      </rPr>
      <t>Y</t>
    </r>
    <r>
      <rPr>
        <sz val="11"/>
        <rFont val="Arial"/>
        <family val="2"/>
      </rPr>
      <t>" or "N". State 'Y" if address of deductor has changed after furnishing last statement, else state "</t>
    </r>
    <r>
      <rPr>
        <b/>
        <sz val="11"/>
        <rFont val="Arial"/>
        <family val="2"/>
      </rPr>
      <t>N</t>
    </r>
    <r>
      <rPr>
        <sz val="11"/>
        <rFont val="Arial"/>
        <family val="2"/>
      </rPr>
      <t xml:space="preserve">". If "Batch Updation Indicator" is "0" no value should be specified.  </t>
    </r>
  </si>
  <si>
    <t>Responsible Person's Address - State</t>
  </si>
  <si>
    <t>Change of Address of Responsible person since last statement</t>
  </si>
  <si>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</si>
  <si>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t xml:space="preserve"># Mandatory to mention the name of the deductor as specified in last statement (regular or correction).  </t>
  </si>
  <si>
    <t>Mention Bank Challan Number specified in the corresponding regular  or last correction statement. Mandatory if book entry flag or Nil challan indicator is "N".</t>
  </si>
  <si>
    <r>
      <t>#</t>
    </r>
    <r>
      <rPr>
        <sz val="11"/>
        <rFont val="Arial"/>
        <family val="2"/>
      </rPr>
      <t xml:space="preserve"> Mention Challan Serial Number given by bank. Mandatory if book entry flag or Nil challan indicator is "N".</t>
    </r>
  </si>
  <si>
    <t>Mention bank branch code (BSR code) mentioned in the corresponding regular or last correction statement.  Mandatory if book entry flag or Nil challan indicator is "N".</t>
  </si>
  <si>
    <r>
      <t>#</t>
    </r>
    <r>
      <rPr>
        <sz val="11"/>
        <rFont val="Arial"/>
        <family val="2"/>
      </rPr>
      <t xml:space="preserve"> Mention bank branch code (BSR code) given by bank. Mandatory if book entry flag or Nil challan indicator is "N".</t>
    </r>
  </si>
  <si>
    <r>
      <t>#</t>
    </r>
    <r>
      <rPr>
        <sz val="11"/>
        <rFont val="Arial"/>
        <family val="2"/>
      </rPr>
      <t xml:space="preserve"> Mention bank branch code (BSR code). If "Challan Updation Indicator" is "1" the field can be updated. If "Challan Updation Indicator" is "0" value should be same as specified in "Last Bank-Branch Code" field, i.e. Serial. No.15 of CD in current statement.</t>
    </r>
  </si>
  <si>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</si>
  <si>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r>
      <t>Value should be "</t>
    </r>
    <r>
      <rPr>
        <b/>
        <sz val="11"/>
        <rFont val="Arial"/>
        <family val="2"/>
      </rPr>
      <t>CD</t>
    </r>
    <r>
      <rPr>
        <sz val="11"/>
        <rFont val="Arial"/>
        <family val="2"/>
      </rPr>
      <t xml:space="preserve">" (Challan Detail) </t>
    </r>
  </si>
  <si>
    <t xml:space="preserve">Value should be same as 'Batch Number' field in 'Batch Header' record. </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</si>
  <si>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CANNOT BE UPDATED.</t>
    </r>
    <r>
      <rPr>
        <sz val="11"/>
        <rFont val="Arial"/>
        <family val="2"/>
      </rPr>
      <t xml:space="preserve"> </t>
    </r>
  </si>
  <si>
    <r>
      <t>If there are updations in "CD" (Challan Details), value should be "</t>
    </r>
    <r>
      <rPr>
        <b/>
        <sz val="11"/>
        <rFont val="Arial"/>
        <family val="2"/>
      </rPr>
      <t>1</t>
    </r>
    <r>
      <rPr>
        <sz val="11"/>
        <rFont val="Arial"/>
        <family val="2"/>
      </rPr>
      <t xml:space="preserve">" else it should be "0".  If value is </t>
    </r>
    <r>
      <rPr>
        <b/>
        <sz val="11"/>
        <rFont val="Arial"/>
        <family val="2"/>
      </rPr>
      <t>0</t>
    </r>
    <r>
      <rPr>
        <sz val="11"/>
        <rFont val="Arial"/>
        <family val="2"/>
      </rPr>
      <t xml:space="preserve"> then no updation can be done in CD. </t>
    </r>
  </si>
  <si>
    <r>
      <t xml:space="preserve">Last Bank Challan No. </t>
    </r>
    <r>
      <rPr>
        <b/>
        <sz val="11"/>
        <rFont val="Arial"/>
        <family val="2"/>
      </rPr>
      <t>(verification key)</t>
    </r>
  </si>
  <si>
    <r>
      <t xml:space="preserve">Last Transfer Voucher No. </t>
    </r>
    <r>
      <rPr>
        <b/>
        <sz val="11"/>
        <rFont val="Arial"/>
        <family val="2"/>
      </rPr>
      <t>(verification key)</t>
    </r>
  </si>
  <si>
    <t>Transfer Voucher No.</t>
  </si>
  <si>
    <r>
      <t xml:space="preserve">Last Bank-Branch Code </t>
    </r>
    <r>
      <rPr>
        <b/>
        <sz val="11"/>
        <rFont val="Arial"/>
        <family val="2"/>
      </rPr>
      <t xml:space="preserve"> (verification key)</t>
    </r>
  </si>
  <si>
    <r>
      <t xml:space="preserve">Last Date of 'Bank Challan No. / Transfer Voucher No.'  </t>
    </r>
    <r>
      <rPr>
        <b/>
        <sz val="11"/>
        <rFont val="Arial"/>
        <family val="2"/>
      </rPr>
      <t>(verification key)</t>
    </r>
  </si>
  <si>
    <t>Mention date of "Bank Challan Number" or date of "Transfer Voucher Number" mentioned in  corresponding regular or last correction statement.</t>
  </si>
  <si>
    <r>
      <t>#</t>
    </r>
    <r>
      <rPr>
        <sz val="11"/>
        <rFont val="Arial"/>
        <family val="2"/>
      </rPr>
      <t xml:space="preserve"> Mandatory to mention Section Code under which Tax has been deducted. Refer Annexure 2. </t>
    </r>
  </si>
  <si>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</si>
  <si>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</si>
  <si>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</si>
  <si>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</si>
  <si>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</si>
  <si>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</si>
  <si>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</si>
  <si>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</si>
  <si>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state value as per corresponding regular statement. Value 1000 should be represented as 1000.00. </t>
    </r>
  </si>
  <si>
    <r>
      <t>#</t>
    </r>
    <r>
      <rPr>
        <sz val="11"/>
        <rFont val="Arial"/>
        <family val="2"/>
      </rPr>
      <t xml:space="preserve"> Mandatory to state value as per corresponding regular statement. Value 1000 should be represented as 1000.00. </t>
    </r>
    <r>
      <rPr>
        <b/>
        <sz val="11"/>
        <rFont val="Arial"/>
        <family val="2"/>
      </rPr>
      <t xml:space="preserve"> </t>
    </r>
  </si>
  <si>
    <r>
      <t>#</t>
    </r>
    <r>
      <rPr>
        <sz val="11"/>
        <rFont val="Arial"/>
        <family val="2"/>
      </rPr>
      <t xml:space="preserve"> Mandatory to state value as per corresponding regular statement. Value 1000 should be represented as 1000.00.</t>
    </r>
    <r>
      <rPr>
        <b/>
        <sz val="11"/>
        <rFont val="Arial"/>
        <family val="2"/>
      </rPr>
      <t xml:space="preserve"> </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</si>
  <si>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</si>
  <si>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then no value should be specified.</t>
    </r>
  </si>
  <si>
    <t>Total of Deposit Amount as per Challan/Transfer Voucher Number  (  'Oltas TDS/ TCS -Income Tax ' +   'Oltas TDS/ TCS -Surcharge '   +    'Oltas TDS/ TCS - Cess'  +  Oltas TDS/ TCS - Interest + Oltas TDS/ TCS - Others )</t>
  </si>
  <si>
    <t>This is a ^ delimited variable field width file. This means that in case of empty spaces there is no need to provide leading '0' for numerals and trailing spaces for character fields.</t>
  </si>
  <si>
    <t>Annexure 1</t>
  </si>
  <si>
    <t>Annexure 2</t>
  </si>
  <si>
    <t>Section under which Tax has been deducted</t>
  </si>
  <si>
    <t>194E</t>
  </si>
  <si>
    <t>196A</t>
  </si>
  <si>
    <t>196B</t>
  </si>
  <si>
    <t>196C</t>
  </si>
  <si>
    <t>196D</t>
  </si>
  <si>
    <t>Deductor's  Address1</t>
  </si>
  <si>
    <t>Deductor's  Address2</t>
  </si>
  <si>
    <t>Deductor's  Address3</t>
  </si>
  <si>
    <t>Deductor's  Address4</t>
  </si>
  <si>
    <t>Deductor's  Address5</t>
  </si>
  <si>
    <t>Deductor's Address - State</t>
  </si>
  <si>
    <t>Deductor's Address - Pincode</t>
  </si>
  <si>
    <t>Deductor's Email ID</t>
  </si>
  <si>
    <t>Deductor 's STD</t>
  </si>
  <si>
    <t>Deductor 's Tel-Phone No</t>
  </si>
  <si>
    <r>
      <t xml:space="preserve">Value must be </t>
    </r>
    <r>
      <rPr>
        <b/>
        <sz val="11"/>
        <rFont val="Arial"/>
        <family val="2"/>
      </rPr>
      <t>27Q</t>
    </r>
    <r>
      <rPr>
        <sz val="11"/>
        <rFont val="Arial"/>
        <family val="2"/>
      </rPr>
      <t>.</t>
    </r>
  </si>
  <si>
    <r>
      <t xml:space="preserve">Value should be </t>
    </r>
    <r>
      <rPr>
        <b/>
        <sz val="11"/>
        <rFont val="Arial"/>
        <family val="2"/>
      </rPr>
      <t>C2</t>
    </r>
  </si>
  <si>
    <r>
      <t>Value should be same as that mentioned in corresponding regular statement i.e. "</t>
    </r>
    <r>
      <rPr>
        <b/>
        <sz val="11"/>
        <rFont val="Arial"/>
        <family val="2"/>
      </rPr>
      <t>Y</t>
    </r>
    <r>
      <rPr>
        <sz val="11"/>
        <rFont val="Arial"/>
        <family val="2"/>
      </rPr>
      <t>" if no tax has been deposited in bank else value should be "</t>
    </r>
    <r>
      <rPr>
        <b/>
        <sz val="11"/>
        <rFont val="Arial"/>
        <family val="2"/>
      </rPr>
      <t>N</t>
    </r>
    <r>
      <rPr>
        <sz val="11"/>
        <rFont val="Arial"/>
        <family val="2"/>
      </rPr>
      <t xml:space="preserve">".  </t>
    </r>
    <r>
      <rPr>
        <b/>
        <sz val="11"/>
        <rFont val="Arial"/>
        <family val="2"/>
      </rPr>
      <t>THIS FIELD CANNOT BE UPDATED.</t>
    </r>
    <r>
      <rPr>
        <sz val="11"/>
        <rFont val="Arial"/>
        <family val="2"/>
      </rPr>
      <t xml:space="preserve"> </t>
    </r>
  </si>
  <si>
    <r>
      <t xml:space="preserve">value should be </t>
    </r>
    <r>
      <rPr>
        <b/>
        <sz val="11"/>
        <rFont val="Arial"/>
        <family val="2"/>
      </rPr>
      <t>C3</t>
    </r>
  </si>
  <si>
    <t>Count of total number of 'Deductee Detail Records' in the current challan. Value should be &gt;=1.</t>
  </si>
  <si>
    <r>
      <t>#</t>
    </r>
    <r>
      <rPr>
        <sz val="11"/>
        <rFont val="Arial"/>
        <family val="2"/>
      </rPr>
      <t xml:space="preserve"> If "Challan Updation Indicator" is "1" mention section code (Annexure 2) under which tax has been deducted. If "Challan Updation Indicator" is "0" then no value should be specified.</t>
    </r>
  </si>
  <si>
    <t xml:space="preserve">Grossing up Indicator </t>
  </si>
  <si>
    <t xml:space="preserve">Note: </t>
  </si>
  <si>
    <r>
      <t>Value should be "</t>
    </r>
    <r>
      <rPr>
        <b/>
        <sz val="11"/>
        <rFont val="Arial"/>
        <family val="2"/>
      </rPr>
      <t>DD</t>
    </r>
    <r>
      <rPr>
        <sz val="11"/>
        <rFont val="Arial"/>
        <family val="2"/>
      </rPr>
      <t xml:space="preserve">" (Deductee Detail). </t>
    </r>
  </si>
  <si>
    <t xml:space="preserve">3 digit Column Number as per Form 27Q </t>
  </si>
  <si>
    <t xml:space="preserve">Name of Person responsible for Deduction </t>
  </si>
  <si>
    <t xml:space="preserve">Designation of the Person responsible for Deduction </t>
  </si>
  <si>
    <t>LAKSHWADEEP</t>
  </si>
  <si>
    <t>SAM Hash (Not applicable)</t>
  </si>
  <si>
    <t xml:space="preserve">TAN of Deductor </t>
  </si>
  <si>
    <t xml:space="preserve">PAN of Deductor </t>
  </si>
  <si>
    <t xml:space="preserve">Name of  Deductor </t>
  </si>
  <si>
    <t>Deductor's Branch/ Division</t>
  </si>
  <si>
    <t xml:space="preserve">AO Approval  </t>
  </si>
  <si>
    <t>Section</t>
  </si>
  <si>
    <t xml:space="preserve">Sum of 'Total Income Tax Deducted at Source' (TDS   - Income Tax + TDS / TCS - Surcharge + TDS  - Cess ) </t>
  </si>
  <si>
    <t>Employee Serial No(Not applicable)</t>
  </si>
  <si>
    <t>Deductee Code</t>
  </si>
  <si>
    <t>Deductee's PAN</t>
  </si>
  <si>
    <t>Name of deductee</t>
  </si>
  <si>
    <t xml:space="preserve">Date on which Amount paid / Credited </t>
  </si>
  <si>
    <t xml:space="preserve">Date on which tax Deducted / Collected </t>
  </si>
  <si>
    <t xml:space="preserve">Rate at which Tax Deducted / Collected </t>
  </si>
  <si>
    <t xml:space="preserve">Book Entry / Cash Indicator </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</si>
  <si>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</si>
  <si>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r>
      <t>Value must be "</t>
    </r>
    <r>
      <rPr>
        <b/>
        <sz val="11"/>
        <rFont val="Arial"/>
        <family val="2"/>
      </rPr>
      <t>27Q"</t>
    </r>
    <r>
      <rPr>
        <sz val="11"/>
        <rFont val="Arial"/>
        <family val="2"/>
      </rPr>
      <t>.</t>
    </r>
  </si>
  <si>
    <t>Name of Return Preparation Utility</t>
  </si>
  <si>
    <t xml:space="preserve"> # Name of the software used for preparing the Quarterly e-TDS/TCS statement should be mentioned.</t>
  </si>
  <si>
    <t>Mandatory to mention value. Should be as per last statement (regular/ correction) accepted at TIN central system.</t>
  </si>
  <si>
    <t xml:space="preserve">Mandatory if Batch updation Indicator is "1" value should be as per last statement (Regular / Correction). If Batch updation Indicator is "0" no value should be specified. </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</si>
  <si>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</si>
  <si>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Mention DDO Code. Mandatory for deductor type (code) "A". Optional for deductor type "S", "D", "E", "G", "H", "L" &amp; "N". For other deductor type no value should be provided.</t>
  </si>
  <si>
    <t>Filler 2</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</si>
  <si>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</si>
  <si>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</si>
  <si>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</si>
  <si>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Filler 5(Not Applicable)</t>
  </si>
  <si>
    <t>Filler 7(Not Applicable )</t>
  </si>
  <si>
    <r>
      <t>value should be "</t>
    </r>
    <r>
      <rPr>
        <b/>
        <sz val="11"/>
        <rFont val="Arial"/>
        <family val="2"/>
      </rPr>
      <t>C1'</t>
    </r>
  </si>
  <si>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</si>
  <si>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r>
      <t>#</t>
    </r>
    <r>
      <rPr>
        <sz val="11"/>
        <rFont val="Arial"/>
        <family val="2"/>
      </rPr>
      <t xml:space="preserve"> Mention Branch/Division of  the  Deductor  </t>
    </r>
  </si>
  <si>
    <r>
      <t>#</t>
    </r>
    <r>
      <rPr>
        <sz val="11"/>
        <rFont val="Arial"/>
        <family val="2"/>
      </rPr>
      <t xml:space="preserve"> Mandatory to mention  address line 1 of the  Deductor. </t>
    </r>
  </si>
  <si>
    <r>
      <t>#</t>
    </r>
    <r>
      <rPr>
        <sz val="11"/>
        <rFont val="Arial"/>
        <family val="2"/>
      </rPr>
      <t xml:space="preserve"> Mention the address line 2 of the  Deductor.</t>
    </r>
  </si>
  <si>
    <r>
      <t>#</t>
    </r>
    <r>
      <rPr>
        <sz val="11"/>
        <rFont val="Arial"/>
        <family val="2"/>
      </rPr>
      <t xml:space="preserve"> Mention the address line 3 of the  Deductor.</t>
    </r>
  </si>
  <si>
    <r>
      <t>#</t>
    </r>
    <r>
      <rPr>
        <sz val="11"/>
        <rFont val="Arial"/>
        <family val="2"/>
      </rPr>
      <t xml:space="preserve"> Mention the address line 4 of the  Deductor.</t>
    </r>
  </si>
  <si>
    <r>
      <t>#</t>
    </r>
    <r>
      <rPr>
        <sz val="11"/>
        <rFont val="Arial"/>
        <family val="2"/>
      </rPr>
      <t xml:space="preserve"> Mention the address line 5 of the  Deductor.</t>
    </r>
  </si>
  <si>
    <r>
      <t>#</t>
    </r>
    <r>
      <rPr>
        <sz val="11"/>
        <rFont val="Arial"/>
        <family val="2"/>
      </rPr>
      <t xml:space="preserve"> Mandatory to mention 2-digit state code of the  Deductor from Annexure 1. </t>
    </r>
  </si>
  <si>
    <r>
      <t>#</t>
    </r>
    <r>
      <rPr>
        <sz val="11"/>
        <rFont val="Arial"/>
        <family val="2"/>
      </rPr>
      <t xml:space="preserve"> Mention valid e-mail ID of the  Deductor.                                     </t>
    </r>
  </si>
  <si>
    <r>
      <t>#</t>
    </r>
    <r>
      <rPr>
        <sz val="11"/>
        <rFont val="Arial"/>
        <family val="2"/>
      </rPr>
      <t xml:space="preserve"> Mention STD code of  Deductor.</t>
    </r>
  </si>
  <si>
    <t xml:space="preserve">Should be same as TAN of deductor mentioned in corresponding regular statement (original)  accepted by TIN central system.  </t>
  </si>
  <si>
    <t>Value should be same as TAN of collector mentioned in corresponding regular statement  accepted by TIN central system.</t>
  </si>
  <si>
    <r>
      <t>#</t>
    </r>
    <r>
      <rPr>
        <sz val="11"/>
        <rFont val="Arial"/>
        <family val="2"/>
      </rPr>
      <t xml:space="preserve"> Mention telephone number of  Deductor. </t>
    </r>
  </si>
  <si>
    <r>
      <t>#</t>
    </r>
    <r>
      <rPr>
        <sz val="11"/>
        <rFont val="Arial"/>
        <family val="2"/>
      </rPr>
      <t>Mandatory</t>
    </r>
    <r>
      <rPr>
        <b/>
        <sz val="11"/>
        <rFont val="Arial"/>
        <family val="2"/>
      </rPr>
      <t xml:space="preserve"> </t>
    </r>
    <r>
      <rPr>
        <sz val="11"/>
        <rFont val="Arial"/>
        <family val="2"/>
      </rPr>
      <t xml:space="preserve">to mention the Name of Person responsible for Deduction on behalf of the deductor.  </t>
    </r>
  </si>
  <si>
    <r>
      <t>#</t>
    </r>
    <r>
      <rPr>
        <sz val="11"/>
        <rFont val="Arial"/>
        <family val="2"/>
      </rPr>
      <t xml:space="preserve"> Mandatory to mention the designation of the person responsible for deduction of tax on behalf of the deductor. </t>
    </r>
  </si>
  <si>
    <r>
      <t>#</t>
    </r>
    <r>
      <rPr>
        <sz val="11"/>
        <rFont val="Arial"/>
        <family val="2"/>
      </rPr>
      <t xml:space="preserve"> Mandatory to mention address line 1 of the responsible person.  </t>
    </r>
  </si>
  <si>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</si>
  <si>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</si>
  <si>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</si>
  <si>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</si>
  <si>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2-digit state code of the responsible person from Annexure 1. </t>
    </r>
  </si>
  <si>
    <r>
      <t>#</t>
    </r>
    <r>
      <rPr>
        <sz val="11"/>
        <rFont val="Arial"/>
        <family val="2"/>
      </rPr>
      <t xml:space="preserve"> Mandatory to mention PIN Code of  the responsible person. </t>
    </r>
  </si>
  <si>
    <r>
      <t>#</t>
    </r>
    <r>
      <rPr>
        <sz val="11"/>
        <rFont val="Arial"/>
        <family val="2"/>
      </rPr>
      <t xml:space="preserve"> Mention valid e-mail ID of the responsible person. </t>
    </r>
  </si>
  <si>
    <r>
      <t>#</t>
    </r>
    <r>
      <rPr>
        <sz val="11"/>
        <rFont val="Arial"/>
        <family val="2"/>
      </rPr>
      <t xml:space="preserve"> Mention STD code of responsible person.</t>
    </r>
  </si>
  <si>
    <r>
      <t>#</t>
    </r>
    <r>
      <rPr>
        <sz val="11"/>
        <rFont val="Arial"/>
        <family val="2"/>
      </rPr>
      <t xml:space="preserve"> Mention telephone number of responsible person. </t>
    </r>
  </si>
  <si>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</si>
  <si>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N</t>
    </r>
    <r>
      <rPr>
        <sz val="11"/>
        <rFont val="Arial"/>
        <family val="2"/>
      </rPr>
      <t>"</t>
    </r>
  </si>
  <si>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</si>
  <si>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r>
      <t>Value should be "</t>
    </r>
    <r>
      <rPr>
        <b/>
        <sz val="11"/>
        <rFont val="Arial"/>
        <family val="2"/>
      </rPr>
      <t>FH</t>
    </r>
    <r>
      <rPr>
        <sz val="11"/>
        <rFont val="Arial"/>
        <family val="2"/>
      </rPr>
      <t>" (File Header)</t>
    </r>
  </si>
  <si>
    <r>
      <t>Value should be "</t>
    </r>
    <r>
      <rPr>
        <b/>
        <sz val="11"/>
        <rFont val="Arial"/>
        <family val="2"/>
      </rPr>
      <t>C</t>
    </r>
    <r>
      <rPr>
        <sz val="11"/>
        <rFont val="Arial"/>
        <family val="2"/>
      </rPr>
      <t>"</t>
    </r>
  </si>
  <si>
    <r>
      <t>Value should be "</t>
    </r>
    <r>
      <rPr>
        <b/>
        <sz val="11"/>
        <rFont val="Arial"/>
        <family val="2"/>
      </rPr>
      <t>D</t>
    </r>
    <r>
      <rPr>
        <sz val="11"/>
        <rFont val="Arial"/>
        <family val="2"/>
      </rPr>
      <t>"</t>
    </r>
  </si>
  <si>
    <r>
      <t>Value should be "</t>
    </r>
    <r>
      <rPr>
        <b/>
        <sz val="11"/>
        <rFont val="Arial"/>
        <family val="2"/>
      </rPr>
      <t>BH</t>
    </r>
    <r>
      <rPr>
        <sz val="11"/>
        <rFont val="Arial"/>
        <family val="2"/>
      </rPr>
      <t xml:space="preserve">" (Batch Header). </t>
    </r>
  </si>
  <si>
    <t>Note: Single File Header record for the entire file.</t>
  </si>
  <si>
    <t xml:space="preserve">Batch Updation Indicator  </t>
  </si>
  <si>
    <t xml:space="preserve">Challan Updation Indicator </t>
  </si>
  <si>
    <t>N.A.</t>
  </si>
  <si>
    <t>No value should be specified.</t>
  </si>
  <si>
    <t>File should be generated in ASCII Format with "txt" as filename extension.</t>
  </si>
  <si>
    <t>Each Record (including last record) must start on new line and must end with a newline character. Hex Values : "0D" &amp; "0A".</t>
  </si>
  <si>
    <t>Sr. No.</t>
  </si>
  <si>
    <t xml:space="preserve">Field </t>
  </si>
  <si>
    <t>Data Type</t>
  </si>
  <si>
    <t>Size</t>
  </si>
  <si>
    <t>Line Number</t>
  </si>
  <si>
    <t>INTEGER</t>
  </si>
  <si>
    <t>Record Type</t>
  </si>
  <si>
    <t>CHAR</t>
  </si>
  <si>
    <t>File Type</t>
  </si>
  <si>
    <t>Upload Type</t>
  </si>
  <si>
    <t>There will be no Challan and Deductee Detail Records for a C1 correction File.</t>
  </si>
  <si>
    <t>There will be no Deductee Detail Record for a C2 correction File.</t>
  </si>
  <si>
    <t>CHHATTISGARH</t>
  </si>
  <si>
    <t>Section code to be used in the statement</t>
  </si>
  <si>
    <t xml:space="preserve">No value should be specified. </t>
  </si>
  <si>
    <t>File Creation Date</t>
  </si>
  <si>
    <t>DATE</t>
  </si>
  <si>
    <t>File Sequence No.</t>
  </si>
  <si>
    <t>Uploader Type</t>
  </si>
  <si>
    <t xml:space="preserve">Total No. of Batches </t>
  </si>
  <si>
    <t>Batch Number</t>
  </si>
  <si>
    <t>Form Number</t>
  </si>
  <si>
    <t xml:space="preserve">CHAR </t>
  </si>
  <si>
    <t>Responsible Person's  Address1</t>
  </si>
  <si>
    <t>Responsible Person's  Address2</t>
  </si>
  <si>
    <t>Responsible Person's  Address3</t>
  </si>
  <si>
    <t>Responsible Person's  Address4</t>
  </si>
  <si>
    <t>Responsible Person's  Address5</t>
  </si>
  <si>
    <t>Responsible Person's Email ID -1</t>
  </si>
  <si>
    <t>Remark</t>
  </si>
  <si>
    <t>Responsible Person's STD CODE</t>
  </si>
  <si>
    <t>Batch Total of - Total of Deposit Amount as per Challan</t>
  </si>
  <si>
    <t>DECIMAL</t>
  </si>
  <si>
    <t>Challan-Detail Record Number</t>
  </si>
  <si>
    <t>Count of Deductee / Party Records</t>
  </si>
  <si>
    <t>NIL Challan Indicator</t>
  </si>
  <si>
    <t>Bank-Branch Code</t>
  </si>
  <si>
    <t xml:space="preserve"> 'Oltas  TDS / TCS -Income Tax '</t>
  </si>
  <si>
    <t xml:space="preserve"> 'Oltas TDS / TCS  -Surcharge '</t>
  </si>
  <si>
    <t xml:space="preserve"> 'Oltas TDS / TCS - Cess'</t>
  </si>
  <si>
    <t xml:space="preserve"> 'TDS / TCS -Income Tax '</t>
  </si>
  <si>
    <t xml:space="preserve"> 'TDS / TCS -Surcharge '</t>
  </si>
  <si>
    <t xml:space="preserve"> 'TDS / TCS - Cess'</t>
  </si>
  <si>
    <t>TDS / TCS - Interest Amount</t>
  </si>
  <si>
    <t>By Book entry / Cash</t>
  </si>
  <si>
    <t>Remarks</t>
  </si>
  <si>
    <t>Mode</t>
  </si>
  <si>
    <t>PAN Ref. No.</t>
  </si>
  <si>
    <t>Total Tax Deposited</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</si>
  <si>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</si>
  <si>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</si>
  <si>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</si>
  <si>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</si>
  <si>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</si>
  <si>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</si>
  <si>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</si>
  <si>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</si>
  <si>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</si>
  <si>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</si>
  <si>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</si>
  <si>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</si>
  <si>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</si>
  <si>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</si>
  <si>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</si>
  <si>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</si>
  <si>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</si>
  <si>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</si>
  <si>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</si>
  <si>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</si>
  <si>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</si>
  <si>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</si>
  <si>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</si>
  <si>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</si>
  <si>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</si>
  <si>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</si>
  <si>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</si>
  <si>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</si>
  <si>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</si>
  <si>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</si>
  <si>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94E</t>
  </si>
  <si>
    <t>96A</t>
  </si>
  <si>
    <t>96B</t>
  </si>
  <si>
    <t>96C</t>
  </si>
  <si>
    <t>96D</t>
  </si>
  <si>
    <t>OTHERS</t>
  </si>
  <si>
    <t>NA</t>
  </si>
  <si>
    <t xml:space="preserve">Value must start with 1. </t>
  </si>
  <si>
    <t>REMARKS FOR CORRECTION C2 - DEDUCTOR (EXCLUDING TAN), AND/OR CHALLAN DETAILS</t>
  </si>
  <si>
    <t>REMARKS FOR CORRECTION C3 - DEDUCTOR (EXCLUDING TAN), AND/OR CHALLAN, AND/OR DEDUCTEE DETAILS</t>
  </si>
  <si>
    <t>REMARKS FOR CORRECTION C5 - PAN UPDATE</t>
  </si>
  <si>
    <r>
      <t xml:space="preserve">Last Total of Deposit Amount as per Challan </t>
    </r>
    <r>
      <rPr>
        <b/>
        <sz val="11"/>
        <rFont val="Arial"/>
        <family val="2"/>
      </rPr>
      <t>(verification key)</t>
    </r>
  </si>
  <si>
    <t>Mandatory to mention value of "Total of Deposit Amount as per Challan" of corresponding regular or last correction statement</t>
  </si>
  <si>
    <t>TDS / TCS - Others (Amount)</t>
  </si>
  <si>
    <t>Cheque / DD No.</t>
  </si>
  <si>
    <r>
      <t xml:space="preserve"># </t>
    </r>
    <r>
      <rPr>
        <sz val="11"/>
        <rFont val="Arial"/>
        <family val="2"/>
      </rPr>
      <t>Mention the Cheque /DD Number used for depositing tax. Value should be "0" where tax is deposited in cash. No value to be provided for "NIL Challan" and if tax deposited by book entry.</t>
    </r>
  </si>
  <si>
    <r>
      <t>Allowed values - Y/N. If Transfer Voucher Number is provided, field is mandatory and only allowed value is '</t>
    </r>
    <r>
      <rPr>
        <b/>
        <sz val="11"/>
        <rFont val="Arial"/>
        <family val="2"/>
      </rPr>
      <t>Y</t>
    </r>
    <r>
      <rPr>
        <sz val="11"/>
        <rFont val="Arial"/>
        <family val="2"/>
      </rPr>
      <t>'. If Bank Challan Number is provided specify '</t>
    </r>
    <r>
      <rPr>
        <b/>
        <sz val="11"/>
        <rFont val="Arial"/>
        <family val="2"/>
      </rPr>
      <t>N</t>
    </r>
    <r>
      <rPr>
        <sz val="11"/>
        <rFont val="Arial"/>
        <family val="2"/>
      </rPr>
      <t>' .  However, for a Nil Statement no value should be specified.</t>
    </r>
  </si>
  <si>
    <t>Value should be same as 'Batch Number' field in 'Batch Header' record.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</si>
  <si>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</si>
  <si>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Deductee / Party Detail Record No.</t>
  </si>
  <si>
    <t>REMARKS FOR CORRECTION C1 - DEDUCTOR (EXCLUDING TAN) DETAILS</t>
  </si>
  <si>
    <r>
      <t xml:space="preserve">Last Employee / Party PAN </t>
    </r>
    <r>
      <rPr>
        <b/>
        <sz val="11"/>
        <rFont val="Arial"/>
        <family val="2"/>
      </rPr>
      <t>(verification key)</t>
    </r>
    <r>
      <rPr>
        <sz val="11"/>
        <rFont val="Arial"/>
        <family val="2"/>
      </rPr>
      <t xml:space="preserve"> </t>
    </r>
  </si>
  <si>
    <r>
      <t xml:space="preserve">Last  Employee/Party PAN Ref. No. </t>
    </r>
    <r>
      <rPr>
        <b/>
        <sz val="11"/>
        <rFont val="Arial"/>
        <family val="2"/>
      </rPr>
      <t>(verification key)</t>
    </r>
  </si>
  <si>
    <t xml:space="preserve">TDS / TCS -Income Tax </t>
  </si>
  <si>
    <t>TDS / TCS -Surcharge</t>
  </si>
  <si>
    <r>
      <t xml:space="preserve">Last Total Income Tax Deducted at Source (Income Tax+Surcharge+Cess) </t>
    </r>
    <r>
      <rPr>
        <b/>
        <sz val="11"/>
        <rFont val="Arial"/>
        <family val="2"/>
      </rPr>
      <t xml:space="preserve"> (verification key)</t>
    </r>
  </si>
  <si>
    <r>
      <t xml:space="preserve">Last Total Tax Deposited  </t>
    </r>
    <r>
      <rPr>
        <b/>
        <sz val="11"/>
        <rFont val="Arial"/>
        <family val="2"/>
      </rPr>
      <t>(verification Key)</t>
    </r>
  </si>
  <si>
    <t>Amount of Payment  / Credit  (Rs.)</t>
  </si>
  <si>
    <t>Date of Deposit (Not applicable)</t>
  </si>
  <si>
    <r>
      <t>#</t>
    </r>
    <r>
      <rPr>
        <sz val="11"/>
        <rFont val="Arial"/>
        <family val="2"/>
      </rPr>
      <t xml:space="preserve"> Applicable only in case of a Government Organisation i.e. only if value in field "Deductor Type" of 'Batch Header Record' is "A" or "S". </t>
    </r>
  </si>
  <si>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</si>
  <si>
    <t>Applicable only in case of a Government Organisation i.e. only if value in field "Deductor Type" of 'Batch Header Record' is "A" or "S". Transfer Voucher Number of corresponding regular or last correction statement to be mentioned, if available.</t>
  </si>
  <si>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</si>
  <si>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</si>
  <si>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Annexure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</si>
  <si>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</si>
  <si>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</si>
  <si>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numeric code '99' (i.e. Other) is provided in Ministry Name field then value in Ministry Name "Other" field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</si>
  <si>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</si>
  <si>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</si>
  <si>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Prescribed File Format by Income Tax Department</t>
  </si>
  <si>
    <t>Consolidated file hash</t>
  </si>
  <si>
    <t>Hash value as per the consolidated file should be provided</t>
  </si>
  <si>
    <t>Filler 1</t>
  </si>
  <si>
    <t>Filler 3</t>
  </si>
  <si>
    <t>Filler 4</t>
  </si>
  <si>
    <t>Filler 5</t>
  </si>
  <si>
    <t>Filler 6</t>
  </si>
  <si>
    <t>Filler 7</t>
  </si>
  <si>
    <t>Record Hash  (Not applicable)</t>
  </si>
  <si>
    <t>Filler 8</t>
  </si>
  <si>
    <t>Filler 9</t>
  </si>
  <si>
    <t>As per the instructions from ITD, "Y" type of correction has been withdrawn.</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</si>
  <si>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</si>
  <si>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</si>
  <si>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Changes/ Updates done in the file format are highlighted in green.</t>
  </si>
  <si>
    <r>
      <t>Date of 'Bank Challan No. / Transfer Voucher No.'</t>
    </r>
  </si>
  <si>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</si>
  <si>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</si>
  <si>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deductee records with flag  'A' or 'B' in the remarks for lower or non-deduction.</t>
  </si>
  <si>
    <t>Whether regular statement for Form 27Q filed for earlier period</t>
  </si>
  <si>
    <t>As per the instructions from ITD, deletion of deductee records from Annexure I has been withdrawn.</t>
  </si>
  <si>
    <t>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column numbers 22, 23, 24, 25 &amp; 26.</t>
  </si>
  <si>
    <t xml:space="preserve">The value in this field should be equal to:
A. The sum of the values in field "Total Tax Deposited" (field no. 19) across all deductee detail records with Mode 'A' (Add)
plus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</si>
  <si>
    <t xml:space="preserve">The value in this field should be equal to:
A. The sum of the values in field "TDS / TCS -Income Tax" (field no. 14) across all deductee detail records with Mode 'A' (Add)
plus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</si>
  <si>
    <t xml:space="preserve">The value in this field should be equal to:
A. The sum of the values in field "TDS / TCS -Surcharge" (field no. 15) across all deductee detail records with Mode 'A' (Add)
plus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-50)
</t>
  </si>
  <si>
    <t>The value in this field should be equal to:
A. The sum of the values in field "TDS / TCS -Cess" (field no. 16) across all deductee detail records with Mode 'A' (Add)
plus
B. Sum of [Value in field "TDS / TCS -Cess" (field no. 16) - Old Value of 'TDS / TCS - Cess'] across all deductee detail records with Mode 'U' (Update)
e.g.
If the file contains 1 deductee record with mode 'A' with value of '"TDS / TCS -Cess  for the period " (field no. 16)' equal to 100,  1 deductee record with mode 'U' with value of "TDS / TCS -Cess" (field no. 16)' equal to 300 and value of 'Last TDS / TCS - Cess' equal to 250 then the value in this field would be equal to (100+(300-250) = 150)</t>
  </si>
  <si>
    <t xml:space="preserve">The value in this field should be equal to:
A. The sum of the values in field "Total Tax Deducted" (field no. 17) across all deductee detail records with Mode 'A' (Add)
plus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
</t>
  </si>
  <si>
    <r>
      <t>If deductee mode is "</t>
    </r>
    <r>
      <rPr>
        <b/>
        <sz val="11"/>
        <rFont val="Arial"/>
        <family val="2"/>
      </rPr>
      <t>U</t>
    </r>
    <r>
      <rPr>
        <sz val="11"/>
        <rFont val="Arial"/>
        <family val="2"/>
      </rPr>
      <t xml:space="preserve">" (update) </t>
    </r>
    <r>
      <rPr>
        <sz val="11"/>
        <rFont val="Arial"/>
        <family val="2"/>
      </rPr>
      <t>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</si>
  <si>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t>
    </r>
    <r>
      <rPr>
        <sz val="11"/>
        <rFont val="Arial"/>
        <family val="2"/>
      </rPr>
      <t xml:space="preserve">. </t>
    </r>
  </si>
  <si>
    <r>
      <t>If mode is "</t>
    </r>
    <r>
      <rPr>
        <b/>
        <sz val="11"/>
        <rFont val="Arial"/>
        <family val="2"/>
      </rPr>
      <t>A</t>
    </r>
    <r>
      <rPr>
        <sz val="11"/>
        <rFont val="Arial"/>
        <family val="2"/>
      </rPr>
      <t>" or "</t>
    </r>
    <r>
      <rPr>
        <b/>
        <sz val="11"/>
        <rFont val="Arial"/>
        <family val="2"/>
      </rPr>
      <t>U</t>
    </r>
    <r>
      <rPr>
        <sz val="11"/>
        <rFont val="Arial"/>
        <family val="2"/>
      </rPr>
      <t xml:space="preserve">" then  value should be "1" for companies, "2" for other than companies.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</si>
  <si>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statement or the last correction statement. </t>
    </r>
  </si>
  <si>
    <r>
      <t>#</t>
    </r>
    <r>
      <rPr>
        <sz val="11"/>
        <rFont val="Arial"/>
        <family val="2"/>
      </rPr>
      <t xml:space="preserve"> Value of 'PAN Reference Number'.</t>
    </r>
  </si>
  <si>
    <r>
      <t>#</t>
    </r>
    <r>
      <rPr>
        <sz val="11"/>
        <rFont val="Arial"/>
        <family val="2"/>
      </rPr>
      <t xml:space="preserve"> Mention the name of the employee.</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</si>
  <si>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statement or the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</si>
  <si>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statement or the last correction statement. In case of a Nil statement value will be zero (0.00). </t>
    </r>
  </si>
  <si>
    <r>
      <t xml:space="preserve"># For mode </t>
    </r>
    <r>
      <rPr>
        <b/>
        <sz val="11"/>
        <rFont val="Arial"/>
        <family val="2"/>
      </rPr>
      <t>"A"</t>
    </r>
    <r>
      <rPr>
        <sz val="11"/>
        <rFont val="Arial"/>
        <family val="2"/>
      </rPr>
      <t xml:space="preserve"> value should be greater than 0.00, however for mode </t>
    </r>
    <r>
      <rPr>
        <b/>
        <sz val="11"/>
        <rFont val="Arial"/>
        <family val="2"/>
      </rPr>
      <t>"U"</t>
    </r>
    <r>
      <rPr>
        <sz val="11"/>
        <rFont val="Arial"/>
        <family val="2"/>
      </rPr>
      <t xml:space="preserve"> value can be 0.00.</t>
    </r>
  </si>
  <si>
    <t># Mention date on which amount paid/ credited to employee.</t>
  </si>
  <si>
    <r>
      <t>#</t>
    </r>
    <r>
      <rPr>
        <sz val="11"/>
        <rFont val="Arial"/>
        <family val="2"/>
      </rPr>
      <t xml:space="preserve"> </t>
    </r>
    <r>
      <rPr>
        <sz val="11"/>
        <rFont val="Arial"/>
        <family val="2"/>
      </rPr>
      <t>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</si>
  <si>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r>
      <t>#</t>
    </r>
    <r>
      <rPr>
        <sz val="11"/>
        <rFont val="Arial"/>
        <family val="2"/>
      </rPr>
      <t xml:space="preserve"> If mode is </t>
    </r>
    <r>
      <rPr>
        <b/>
        <sz val="11"/>
        <rFont val="Arial"/>
        <family val="2"/>
      </rPr>
      <t>"A"</t>
    </r>
    <r>
      <rPr>
        <sz val="11"/>
        <rFont val="Arial"/>
        <family val="2"/>
      </rPr>
      <t xml:space="preserve"> or </t>
    </r>
    <r>
      <rPr>
        <b/>
        <sz val="11"/>
        <rFont val="Arial"/>
        <family val="2"/>
      </rPr>
      <t>"U"</t>
    </r>
    <r>
      <rPr>
        <sz val="11"/>
        <rFont val="Arial"/>
        <family val="2"/>
      </rPr>
      <t xml:space="preserve"> then rate at which Tax is deducted, with  decimal precision of 4 point should be mentioned e.g. if the rate is 2 then the same should be mentioned as 2.0000. </t>
    </r>
  </si>
  <si>
    <t># Mention values Y or N.</t>
  </si>
  <si>
    <r>
      <t xml:space="preserve"># </t>
    </r>
    <r>
      <rPr>
        <sz val="11"/>
        <rFont val="Arial"/>
        <family val="2"/>
      </rPr>
      <t xml:space="preserve">If mode is </t>
    </r>
    <r>
      <rPr>
        <b/>
        <sz val="11"/>
        <rFont val="Arial"/>
        <family val="2"/>
      </rPr>
      <t>"U"</t>
    </r>
    <r>
      <rPr>
        <sz val="11"/>
        <rFont val="Arial"/>
        <family val="2"/>
      </rPr>
      <t xml:space="preserve"> or </t>
    </r>
    <r>
      <rPr>
        <b/>
        <sz val="11"/>
        <rFont val="Arial"/>
        <family val="2"/>
      </rPr>
      <t>"A"</t>
    </r>
    <r>
      <rPr>
        <sz val="11"/>
        <rFont val="Arial"/>
        <family val="2"/>
      </rPr>
      <t xml:space="preserve"> then mention "Y" if payment is by Book entry or mention "N' if payment is by cash. However, for a Nil Statement -  no value to be specified.</t>
    </r>
  </si>
  <si>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If "Challan Updation Indicator" is "0" value should be same as specified in the previous statement (regular or correction).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</si>
  <si>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TELANGANA</t>
  </si>
  <si>
    <t>UTTARAKHAND</t>
  </si>
  <si>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</si>
  <si>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</si>
  <si>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</si>
  <si>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t>Particulars</t>
  </si>
  <si>
    <t>Code</t>
  </si>
  <si>
    <t xml:space="preserve">Annexure 6 </t>
  </si>
  <si>
    <t>If applicable quote value (code) as per Annexure 6 else no value to be provided.</t>
  </si>
  <si>
    <t>In case of lower deduction or no deduction on account of certificate under section 197</t>
  </si>
  <si>
    <t>In case of no deduction on account of declaration under section 197A</t>
  </si>
  <si>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</si>
  <si>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 case of multi batch correction Statement containing C5 and C3 batch, where same deductee record is present in C5 and C3 batch,  PAN of the deductee in the C5 batch and C3 batch (previous and current PAN) should be same.</t>
    </r>
  </si>
  <si>
    <t>Total amount of fields (14 + 15 and 16). Value in this field should be equal to Total Tax deducted mentioned in field no. 19 (pertaining to deductee details).</t>
  </si>
  <si>
    <r>
      <t># If mode is "</t>
    </r>
    <r>
      <rPr>
        <b/>
        <sz val="11"/>
        <rFont val="Arial"/>
        <family val="2"/>
      </rPr>
      <t>A</t>
    </r>
    <r>
      <rPr>
        <sz val="11"/>
        <rFont val="Arial"/>
        <family val="2"/>
      </rPr>
      <t>" mention the total tax deposited for the deductee. If mode is "</t>
    </r>
    <r>
      <rPr>
        <b/>
        <sz val="11"/>
        <rFont val="Arial"/>
        <family val="2"/>
      </rPr>
      <t>U</t>
    </r>
    <r>
      <rPr>
        <sz val="11"/>
        <rFont val="Arial"/>
        <family val="2"/>
      </rPr>
      <t>" mention the updated value of total tax deposited.
Value in this field should be equal to Total Tax deducted mentioned in field no. 17 (pertaining to deductee details).</t>
    </r>
  </si>
  <si>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</si>
  <si>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</si>
  <si>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
</t>
    </r>
  </si>
  <si>
    <t xml:space="preserve">REMARKS FOR CORRECTION C9 - ADDITION OF CHALLAN </t>
  </si>
  <si>
    <r>
      <t xml:space="preserve">Value should be </t>
    </r>
    <r>
      <rPr>
        <b/>
        <sz val="11"/>
        <rFont val="Arial"/>
        <family val="2"/>
      </rPr>
      <t>C9</t>
    </r>
  </si>
  <si>
    <t xml:space="preserve">No value should be specified.  </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</si>
  <si>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</si>
  <si>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</si>
  <si>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</si>
  <si>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</si>
  <si>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</si>
  <si>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 xml:space="preserve">Applicable only in case of a Government Organisation.  In case of nil challan, no value should be specified. </t>
  </si>
  <si>
    <t xml:space="preserve">Mention bank branch code (BSR code) in case of challans. No value to be specified in case of transfer vouchers and nil challan.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</si>
  <si>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</si>
  <si>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t>
  </si>
  <si>
    <t>Mandatory to mention the amount of "Income Tax" out of the 'Total tax deposited' through Challan.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</si>
  <si>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</si>
  <si>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</si>
  <si>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</si>
  <si>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</si>
  <si>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</si>
  <si>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 xml:space="preserve">Mention the sum of  'Deductee Deposit Amount' of the underlying Deductee Records in the current challan / Transfer Voucher.                                                                                                                </t>
  </si>
  <si>
    <t>Total sum of column no. 721 for the respective Challan/Transfer Voucher.</t>
  </si>
  <si>
    <t>Total sum of column no. 722 for the respective Challan/Transfer Voucher.</t>
  </si>
  <si>
    <t>Total sum of column no. 723 for the respective Challan/Transfer Voucher.</t>
  </si>
  <si>
    <t>Total sum of column no. 724 for the respective Challan/Transfer Voucher.</t>
  </si>
  <si>
    <t>Mandatory to state interest as per challan/transfer voucher.  Value may be &gt;= 0. Rs. 1000 should be represented as 1000.00.</t>
  </si>
  <si>
    <t>Mandatory to state 'other' amount as per challan/transfer voucher.  Value may be &gt;= 0. Rs. 1000 should be represented as 1000.00.</t>
  </si>
  <si>
    <t>Mention the Cheque /DD Number used for depositing tax. Value should be "0" where tax is deposited in cash. No value to be provided for "NIL Challan" and if tax deposited by book entry.</t>
  </si>
  <si>
    <t>Allowed values - Y/N. If Transfer Voucher Number is provided this is mandatory and only allowed value is 'Y'. If Bank Challan Number is provided ,  it is optional and allowed values are 'null' or 'N'. For a Nil statement no value to be provided.</t>
  </si>
  <si>
    <t xml:space="preserve">Running serial number for 'Challan Detail' records in the current  statement. The serial number will start from the next number of the last challan detail record number specified in the previous statement (regular or correction). </t>
  </si>
  <si>
    <t>Running serial number to indicate deductee detail record number in current statement.</t>
  </si>
  <si>
    <r>
      <t>Value should be "</t>
    </r>
    <r>
      <rPr>
        <b/>
        <sz val="11"/>
        <rFont val="Arial"/>
        <family val="2"/>
      </rPr>
      <t>O"</t>
    </r>
  </si>
  <si>
    <t>Value should be "1" for companies, "2" for other than companies.</t>
  </si>
  <si>
    <t>PAN of the deductee. If available should be Valid PAN Format. Other values allowed "PANAPPLIED","PANINVALID","PANNOTAVBL".</t>
  </si>
  <si>
    <t>The PAN Ref No is a unique identifier to identify a deductee record/ transaction where PAN is not available. This is quoted by the deductor. (A deductee may have multiple entries in a Statement)</t>
  </si>
  <si>
    <t>Mandatory to mention the name of the deductee.</t>
  </si>
  <si>
    <t xml:space="preserve">Decimal with precision value 2 is  allowed. </t>
  </si>
  <si>
    <t xml:space="preserve">Decimal with precision value 2 is  allowed.  </t>
  </si>
  <si>
    <t>Total amount of fields (14 + 15 and 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</si>
  <si>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</si>
  <si>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 xml:space="preserve">Mention the Amount paid to deductee. Value should be greater than 0.00
</t>
  </si>
  <si>
    <r>
      <t xml:space="preserve">Date on which Amount paid/ Credited  to deductee.                                 ·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</si>
  <si>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</si>
  <si>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Rate at which Tax is deducted, with  decimal precision of 4 point e.g. if the rate is 2 then the same should be mentioned as 2.0000</t>
  </si>
  <si>
    <t>Applicable only in case of Form 27Q (values - Y or N).</t>
  </si>
  <si>
    <t>Mention "Y" for Book entry and "N" otherwise.</t>
  </si>
  <si>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</si>
  <si>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</si>
  <si>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deductor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</si>
  <si>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r>
      <t>#</t>
    </r>
    <r>
      <rPr>
        <sz val="11"/>
        <rFont val="Arial"/>
        <family val="2"/>
      </rPr>
      <t xml:space="preserve"> If "Batch Updation Indicator" is "1" it is mandatory to mention address line 1 of  Deductor. If "Batch Updation Indicator" is "0" no value should be specified. Only special characters are not allowed under this field.</t>
    </r>
  </si>
  <si>
    <r>
      <t>#</t>
    </r>
    <r>
      <rPr>
        <sz val="11"/>
        <rFont val="Arial"/>
        <family val="2"/>
      </rPr>
      <t xml:space="preserve"> If "Batch Updation Indicator" is "1" mention address line 2 of Deductor. If "Batch Updation Indicator" is "0" no value should be specified. Only special characters are not allowed under this field.</t>
    </r>
  </si>
  <si>
    <r>
      <t>#</t>
    </r>
    <r>
      <rPr>
        <sz val="11"/>
        <rFont val="Arial"/>
        <family val="2"/>
      </rPr>
      <t xml:space="preserve"> If "Batch Updation Indicator" is "1" mention address line 3 of Deductor. If "Batch Updation Indicator" is "0" no value should be specified. Only special characters are not allowed under this field.</t>
    </r>
  </si>
  <si>
    <r>
      <t>#</t>
    </r>
    <r>
      <rPr>
        <sz val="11"/>
        <rFont val="Arial"/>
        <family val="2"/>
      </rPr>
      <t xml:space="preserve"> If "Batch Updation Indicator" is "1" mention address line 4 of Deductor. If "Batch Updation Indicator" is "0" no value should be specified. Only special characters are not allowed under this field.</t>
    </r>
  </si>
  <si>
    <r>
      <t>#</t>
    </r>
    <r>
      <rPr>
        <sz val="11"/>
        <rFont val="Arial"/>
        <family val="2"/>
      </rPr>
      <t xml:space="preserve"> If "Batch Updation Indicator" is "1" mention address line 5 of Deductor. If "Batch Updation Indicator" is "0" no value should be specified. Only special characters are not allowed under this field.</t>
    </r>
  </si>
  <si>
    <r>
      <t>#</t>
    </r>
    <r>
      <rPr>
        <sz val="11"/>
        <rFont val="Arial"/>
        <family val="2"/>
      </rPr>
      <t xml:space="preserve"> If "Batch Updation Indicator" is "1" it is mandatory to mention the name of person responsible for deduction of tax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</si>
  <si>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the designation of the person responsible for deduction of tax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</si>
  <si>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</si>
  <si>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</si>
  <si>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3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</si>
  <si>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</si>
  <si>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</si>
  <si>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</si>
  <si>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r>
      <t>#</t>
    </r>
    <r>
      <rPr>
        <sz val="11"/>
        <rFont val="Arial"/>
        <family val="2"/>
      </rPr>
      <t xml:space="preserve"> If "Batch Updation Indicator" is "1"  mention Branch/Division of  Deductor.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</si>
  <si>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t>Filler 10</t>
  </si>
  <si>
    <t>Goods and Service Tax Number (GSTN)</t>
  </si>
  <si>
    <t>Mention 15 digit valid Goods and Service Tax Number (GSTIN).</t>
  </si>
  <si>
    <t>LADAKH</t>
  </si>
  <si>
    <t>Filler 11</t>
  </si>
  <si>
    <t>Filler 12</t>
  </si>
  <si>
    <t>Filler 13</t>
  </si>
  <si>
    <t>Filler 14</t>
  </si>
  <si>
    <t>DADRA &amp; NAGAR HAVELI AND DAMAN &amp; DIU</t>
  </si>
  <si>
    <t>TAMIL NADU</t>
  </si>
  <si>
    <t>Filler 16</t>
  </si>
  <si>
    <t>Filler 17</t>
  </si>
  <si>
    <t>Filler 18</t>
  </si>
  <si>
    <t>Filler 19</t>
  </si>
  <si>
    <t>Filler 20</t>
  </si>
  <si>
    <t>Filler 21</t>
  </si>
  <si>
    <t>File Format for correction in Non-Salary TDS Statement - Form  27Q - Q1 to Q4 (Version 6.0)</t>
  </si>
  <si>
    <t xml:space="preserve">Health and Education Cess </t>
  </si>
  <si>
    <t>Filler 15</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</si>
</sst>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रु&quot;\ #,##0_);\(&quot;रु&quot;\ #,##0\)"/>
    <numFmt numFmtId="181" formatCode="&quot;रु&quot;\ #,##0_);[Red]\(&quot;रु&quot;\ #,##0\)"/>
    <numFmt numFmtId="182" formatCode="&quot;रु&quot;\ #,##0.00_);\(&quot;रु&quot;\ #,##0.00\)"/>
    <numFmt numFmtId="183" formatCode="&quot;रु&quot;\ #,##0.00_);[Red]\(&quot;रु&quot;\ #,##0.00\)"/>
    <numFmt numFmtId="184" formatCode="_(&quot;रु&quot;\ * #,##0_);_(&quot;रु&quot;\ * \(#,##0\);_(&quot;रु&quot;\ * &quot;-&quot;_);_(@_)"/>
    <numFmt numFmtId="185" formatCode="_(&quot;रु&quot;\ * #,##0.00_);_(&quot;रु&quot;\ * \(#,##0.00\);_(&quot;रु&quot;\ *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TT$&quot;#,##0_);\(&quot;TT$&quot;#,##0\)"/>
    <numFmt numFmtId="193" formatCode="&quot;TT$&quot;#,##0_);[Red]\(&quot;TT$&quot;#,##0\)"/>
    <numFmt numFmtId="194" formatCode="&quot;TT$&quot;#,##0.00_);\(&quot;TT$&quot;#,##0.00\)"/>
    <numFmt numFmtId="195" formatCode="&quot;TT$&quot;#,##0.00_);[Red]\(&quot;TT$&quot;#,##0.00\)"/>
    <numFmt numFmtId="196" formatCode="_(&quot;TT$&quot;* #,##0_);_(&quot;TT$&quot;* \(#,##0\);_(&quot;TT$&quot;* &quot;-&quot;_);_(@_)"/>
    <numFmt numFmtId="197" formatCode="_(&quot;TT$&quot;* #,##0.00_);_(&quot;TT$&quot;* \(#,##0.00\);_(&quot;TT$&quot;* &quot;-&quot;??_);_(@_)"/>
    <numFmt numFmtId="198" formatCode="_-* #,##0\ _$_-;\-* #,##0\ _$_-;_-* &quot;-&quot;\ _$_-;_-@_-"/>
    <numFmt numFmtId="199" formatCode="_-* #,##0.00\ _$_-;\-* #,##0.00\ _$_-;_-* &quot;-&quot;??\ _$_-;_-@_-"/>
    <numFmt numFmtId="200" formatCode="_-* #,##0\ &quot;$&quot;_-;\-* #,##0\ &quot;$&quot;_-;_-* &quot;-&quot;\ &quot;$&quot;_-;_-@_-"/>
    <numFmt numFmtId="201" formatCode="_-* #,##0.00\ &quot;$&quot;_-;\-* #,##0.00\ &quot;$&quot;_-;_-* &quot;-&quot;??\ &quot;$&quot;_-;_-@_-"/>
    <numFmt numFmtId="202" formatCode="&quot;Yes&quot;;&quot;Yes&quot;;&quot;No&quot;"/>
    <numFmt numFmtId="203" formatCode="&quot;True&quot;;&quot;True&quot;;&quot;False&quot;"/>
    <numFmt numFmtId="204" formatCode="&quot;On&quot;;&quot;On&quot;;&quot;Off&quot;"/>
    <numFmt numFmtId="205" formatCode="[$€-2]\ #,##0.00_);[Red]\([$€-2]\ #,##0.00\)"/>
  </numFmts>
  <fonts count="42">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i/>
      <sz val="11"/>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60" applyFont="1" applyFill="1" applyBorder="1" applyAlignment="1">
      <alignment horizontal="left" vertical="top" wrapText="1"/>
      <protection/>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4" fillId="0" borderId="0" xfId="0" applyFont="1" applyFill="1" applyBorder="1" applyAlignment="1">
      <alignment horizontal="left" vertical="top" shrinkToFit="1"/>
    </xf>
    <xf numFmtId="0" fontId="4" fillId="0" borderId="10" xfId="0" applyFont="1" applyFill="1" applyBorder="1" applyAlignment="1">
      <alignment horizontal="left"/>
    </xf>
    <xf numFmtId="0" fontId="3" fillId="0" borderId="10" xfId="0" applyFont="1" applyFill="1" applyBorder="1" applyAlignment="1">
      <alignment horizontal="left"/>
    </xf>
    <xf numFmtId="0" fontId="3" fillId="0" borderId="10"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3" fillId="0" borderId="10" xfId="60" applyFont="1" applyFill="1" applyBorder="1" applyAlignment="1">
      <alignment horizontal="left" vertical="top" wrapText="1"/>
      <protection/>
    </xf>
    <xf numFmtId="0" fontId="4" fillId="0" borderId="10" xfId="57" applyFont="1" applyFill="1" applyBorder="1" applyAlignment="1">
      <alignment horizontal="left" vertical="top" wrapText="1"/>
      <protection/>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10" xfId="59" applyFont="1" applyFill="1" applyBorder="1" applyAlignment="1">
      <alignment horizontal="left" vertical="top" wrapText="1"/>
      <protection/>
    </xf>
    <xf numFmtId="0" fontId="3" fillId="0" borderId="1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10" xfId="58" applyFont="1" applyFill="1" applyBorder="1" applyAlignment="1">
      <alignment horizontal="left" vertical="top"/>
      <protection/>
    </xf>
    <xf numFmtId="0" fontId="5" fillId="0" borderId="10"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10" xfId="0" applyFont="1" applyFill="1" applyBorder="1" applyAlignment="1">
      <alignment/>
    </xf>
    <xf numFmtId="0" fontId="4" fillId="0" borderId="10" xfId="0" applyFont="1" applyFill="1" applyBorder="1" applyAlignment="1">
      <alignment/>
    </xf>
    <xf numFmtId="0" fontId="0" fillId="0" borderId="0" xfId="0" applyFont="1" applyFill="1" applyAlignment="1">
      <alignment/>
    </xf>
    <xf numFmtId="0" fontId="0" fillId="0" borderId="0" xfId="0" applyFill="1" applyAlignment="1">
      <alignment/>
    </xf>
    <xf numFmtId="0" fontId="3" fillId="0" borderId="0" xfId="0" applyFont="1" applyFill="1" applyBorder="1" applyAlignment="1">
      <alignment horizontal="left" wrapText="1"/>
    </xf>
    <xf numFmtId="0" fontId="6" fillId="0" borderId="0" xfId="0" applyFont="1" applyFill="1" applyAlignment="1">
      <alignment horizontal="right"/>
    </xf>
    <xf numFmtId="49" fontId="4" fillId="0" borderId="10" xfId="0" applyNumberFormat="1" applyFont="1" applyFill="1" applyBorder="1" applyAlignment="1">
      <alignment/>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0" xfId="0" applyFont="1" applyFill="1" applyAlignment="1">
      <alignment/>
    </xf>
    <xf numFmtId="0" fontId="4" fillId="0" borderId="11" xfId="0" applyFont="1" applyFill="1" applyBorder="1" applyAlignment="1">
      <alignment horizontal="left" vertical="top" wrapText="1"/>
    </xf>
    <xf numFmtId="0" fontId="3" fillId="0" borderId="0" xfId="0" applyFont="1" applyFill="1" applyBorder="1" applyAlignment="1">
      <alignment horizontal="center" vertical="top"/>
    </xf>
    <xf numFmtId="0" fontId="3" fillId="33" borderId="0" xfId="0" applyFont="1" applyFill="1" applyBorder="1" applyAlignment="1">
      <alignment horizontal="left" vertical="top"/>
    </xf>
    <xf numFmtId="0" fontId="3" fillId="0" borderId="10" xfId="0" applyFont="1" applyFill="1" applyBorder="1" applyAlignment="1">
      <alignment horizontal="left" vertical="top"/>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33" borderId="10" xfId="0" applyFont="1" applyFill="1" applyBorder="1" applyAlignment="1">
      <alignment horizontal="left" vertical="top"/>
    </xf>
    <xf numFmtId="0" fontId="4" fillId="33"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399"/>
  <sheetViews>
    <sheetView tabSelected="1" zoomScale="70" zoomScaleNormal="70" zoomScaleSheetLayoutView="100" zoomScalePageLayoutView="0" workbookViewId="0" topLeftCell="A1">
      <selection activeCell="A1" sqref="A1"/>
    </sheetView>
  </sheetViews>
  <sheetFormatPr defaultColWidth="9.140625" defaultRowHeight="12.75"/>
  <cols>
    <col min="1" max="1" width="4.7109375" style="4" customWidth="1"/>
    <col min="2" max="2" width="61.421875" style="4" customWidth="1"/>
    <col min="3" max="3" width="13.00390625" style="4" customWidth="1"/>
    <col min="4" max="4" width="10.7109375" style="4" customWidth="1"/>
    <col min="5" max="5" width="5.57421875" style="4" customWidth="1"/>
    <col min="6" max="6" width="32.421875" style="4" customWidth="1"/>
    <col min="7" max="7" width="34.421875" style="4" customWidth="1"/>
    <col min="8" max="8" width="37.7109375" style="4" customWidth="1"/>
    <col min="9" max="9" width="32.7109375" style="4" customWidth="1"/>
    <col min="10" max="10" width="33.8515625" style="4" customWidth="1"/>
    <col min="11" max="16384" width="9.140625" style="4" customWidth="1"/>
  </cols>
  <sheetData>
    <row r="1" ht="15">
      <c r="A1" s="36" t="s">
        <v>454</v>
      </c>
    </row>
    <row r="2" ht="15" customHeight="1">
      <c r="A2" s="5" t="s">
        <v>592</v>
      </c>
    </row>
    <row r="4" spans="1:232" ht="15">
      <c r="A4" s="6"/>
      <c r="B4" s="52" t="s">
        <v>160</v>
      </c>
      <c r="C4" s="48"/>
      <c r="D4" s="48"/>
      <c r="E4" s="48"/>
      <c r="F4" s="48"/>
      <c r="G4" s="48"/>
      <c r="H4" s="48"/>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row>
    <row r="5" spans="1:247" ht="15">
      <c r="A5" s="6">
        <v>1</v>
      </c>
      <c r="B5" s="45" t="s">
        <v>333</v>
      </c>
      <c r="C5" s="45"/>
      <c r="D5" s="45"/>
      <c r="E5" s="45"/>
      <c r="F5" s="45"/>
      <c r="G5" s="45"/>
      <c r="H5" s="45"/>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5"/>
      <c r="HZ5" s="5"/>
      <c r="IA5" s="5"/>
      <c r="IB5" s="5"/>
      <c r="IC5" s="5"/>
      <c r="ID5" s="5"/>
      <c r="IE5" s="5"/>
      <c r="IF5" s="5"/>
      <c r="IG5" s="5"/>
      <c r="IH5" s="5"/>
      <c r="II5" s="5"/>
      <c r="IJ5" s="5"/>
      <c r="IK5" s="5"/>
      <c r="IL5" s="5"/>
      <c r="IM5" s="5"/>
    </row>
    <row r="6" spans="1:232" ht="29.25" customHeight="1">
      <c r="A6" s="6">
        <f>A5+1</f>
        <v>2</v>
      </c>
      <c r="B6" s="45" t="s">
        <v>334</v>
      </c>
      <c r="C6" s="48"/>
      <c r="D6" s="48"/>
      <c r="E6" s="48"/>
      <c r="F6" s="48"/>
      <c r="G6" s="48"/>
      <c r="H6" s="4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row>
    <row r="7" spans="1:232" ht="39" customHeight="1">
      <c r="A7" s="6">
        <f aca="true" t="shared" si="0" ref="A7:A15">A6+1</f>
        <v>3</v>
      </c>
      <c r="B7" s="45" t="s">
        <v>168</v>
      </c>
      <c r="C7" s="48"/>
      <c r="D7" s="48"/>
      <c r="E7" s="48"/>
      <c r="F7" s="48"/>
      <c r="G7" s="48"/>
      <c r="H7" s="48"/>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row>
    <row r="8" spans="1:232" ht="46.5" customHeight="1">
      <c r="A8" s="6">
        <f t="shared" si="0"/>
        <v>4</v>
      </c>
      <c r="B8" s="45" t="s">
        <v>161</v>
      </c>
      <c r="C8" s="48"/>
      <c r="D8" s="48"/>
      <c r="E8" s="48"/>
      <c r="F8" s="48"/>
      <c r="G8" s="48"/>
      <c r="H8" s="48"/>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row>
    <row r="9" spans="1:232" ht="15">
      <c r="A9" s="6">
        <f t="shared" si="0"/>
        <v>5</v>
      </c>
      <c r="B9" s="45" t="s">
        <v>162</v>
      </c>
      <c r="C9" s="48"/>
      <c r="D9" s="48"/>
      <c r="E9" s="48"/>
      <c r="F9" s="48"/>
      <c r="G9" s="48"/>
      <c r="H9" s="48"/>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row>
    <row r="10" spans="1:232" ht="31.5" customHeight="1">
      <c r="A10" s="6">
        <f t="shared" si="0"/>
        <v>6</v>
      </c>
      <c r="B10" s="45" t="s">
        <v>233</v>
      </c>
      <c r="C10" s="48"/>
      <c r="D10" s="48"/>
      <c r="E10" s="48"/>
      <c r="F10" s="48"/>
      <c r="G10" s="48"/>
      <c r="H10" s="48"/>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row>
    <row r="11" spans="1:232" ht="27.75" customHeight="1">
      <c r="A11" s="6">
        <f t="shared" si="0"/>
        <v>7</v>
      </c>
      <c r="B11" s="45" t="s">
        <v>323</v>
      </c>
      <c r="C11" s="45"/>
      <c r="D11" s="45"/>
      <c r="E11" s="45"/>
      <c r="F11" s="45"/>
      <c r="G11" s="45"/>
      <c r="H11" s="4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row>
    <row r="12" spans="1:232" ht="37.5" customHeight="1">
      <c r="A12" s="6">
        <f t="shared" si="0"/>
        <v>8</v>
      </c>
      <c r="B12" s="45" t="s">
        <v>514</v>
      </c>
      <c r="C12" s="45"/>
      <c r="D12" s="45"/>
      <c r="E12" s="45"/>
      <c r="F12" s="45"/>
      <c r="G12" s="45"/>
      <c r="H12" s="45"/>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row>
    <row r="13" spans="1:232" ht="45.75" customHeight="1">
      <c r="A13" s="6">
        <f t="shared" si="0"/>
        <v>9</v>
      </c>
      <c r="B13" s="45" t="s">
        <v>512</v>
      </c>
      <c r="C13" s="48"/>
      <c r="D13" s="48"/>
      <c r="E13" s="48"/>
      <c r="F13" s="48"/>
      <c r="G13" s="48"/>
      <c r="H13" s="4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row>
    <row r="14" spans="1:232" ht="30.75" customHeight="1">
      <c r="A14" s="6">
        <f t="shared" si="0"/>
        <v>10</v>
      </c>
      <c r="B14" s="45" t="s">
        <v>146</v>
      </c>
      <c r="C14" s="48"/>
      <c r="D14" s="48"/>
      <c r="E14" s="48"/>
      <c r="F14" s="48"/>
      <c r="G14" s="48"/>
      <c r="H14" s="4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row>
    <row r="15" spans="1:232" ht="16.5" customHeight="1">
      <c r="A15" s="6">
        <f t="shared" si="0"/>
        <v>11</v>
      </c>
      <c r="B15" s="49" t="s">
        <v>281</v>
      </c>
      <c r="C15" s="49"/>
      <c r="D15" s="49"/>
      <c r="E15" s="49"/>
      <c r="F15" s="49"/>
      <c r="G15" s="49"/>
      <c r="H15" s="49"/>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row>
    <row r="16" spans="1:232" ht="16.5" customHeight="1">
      <c r="A16" s="6">
        <v>12</v>
      </c>
      <c r="B16" s="45" t="s">
        <v>466</v>
      </c>
      <c r="C16" s="45"/>
      <c r="D16" s="45"/>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row>
    <row r="17" spans="1:232" ht="16.5" customHeight="1">
      <c r="A17" s="6">
        <v>13</v>
      </c>
      <c r="B17" s="49" t="s">
        <v>473</v>
      </c>
      <c r="C17" s="49"/>
      <c r="D17" s="49"/>
      <c r="E17" s="49"/>
      <c r="F17" s="49"/>
      <c r="G17" s="49"/>
      <c r="H17" s="4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row>
    <row r="18" spans="1:232" ht="16.5" customHeight="1">
      <c r="A18" s="39">
        <v>14</v>
      </c>
      <c r="B18" s="46" t="s">
        <v>469</v>
      </c>
      <c r="C18" s="46"/>
      <c r="D18" s="46"/>
      <c r="E18" s="2"/>
      <c r="F18" s="1"/>
      <c r="G18" s="38"/>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row>
    <row r="19" spans="1:232" ht="16.5" customHeight="1">
      <c r="A19" s="6">
        <v>15</v>
      </c>
      <c r="B19" s="47" t="s">
        <v>501</v>
      </c>
      <c r="C19" s="47"/>
      <c r="D19" s="47"/>
      <c r="E19" s="47"/>
      <c r="F19" s="47"/>
      <c r="G19" s="47"/>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row>
    <row r="20" spans="1:232" ht="16.5" customHeight="1">
      <c r="A20" s="6">
        <v>16</v>
      </c>
      <c r="B20" s="2" t="s">
        <v>475</v>
      </c>
      <c r="C20" s="1"/>
      <c r="D20" s="1"/>
      <c r="E20" s="2"/>
      <c r="F20" s="1"/>
      <c r="G20" s="38"/>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row>
    <row r="21" spans="1:232" ht="16.5" customHeight="1">
      <c r="A21" s="6">
        <v>17</v>
      </c>
      <c r="B21" s="2" t="s">
        <v>559</v>
      </c>
      <c r="C21" s="1"/>
      <c r="D21" s="1"/>
      <c r="E21" s="2"/>
      <c r="F21" s="1"/>
      <c r="G21" s="38"/>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row>
    <row r="22" spans="1:232" ht="45" customHeight="1">
      <c r="A22" s="6">
        <v>18</v>
      </c>
      <c r="B22" s="45" t="s">
        <v>560</v>
      </c>
      <c r="C22" s="45"/>
      <c r="D22" s="45"/>
      <c r="E22" s="45"/>
      <c r="F22" s="45"/>
      <c r="G22" s="45"/>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row>
    <row r="23" spans="3:7" ht="15">
      <c r="C23" s="5"/>
      <c r="D23" s="5"/>
      <c r="E23" s="5"/>
      <c r="F23" s="5"/>
      <c r="G23" s="5"/>
    </row>
    <row r="24" spans="2:6" ht="15">
      <c r="B24" s="53" t="s">
        <v>163</v>
      </c>
      <c r="C24" s="53"/>
      <c r="D24" s="53"/>
      <c r="E24" s="53"/>
      <c r="F24" s="53"/>
    </row>
    <row r="25" spans="1:10" ht="75">
      <c r="A25" s="10" t="s">
        <v>335</v>
      </c>
      <c r="B25" s="10" t="s">
        <v>336</v>
      </c>
      <c r="C25" s="10" t="s">
        <v>261</v>
      </c>
      <c r="D25" s="10" t="s">
        <v>337</v>
      </c>
      <c r="E25" s="10" t="s">
        <v>338</v>
      </c>
      <c r="F25" s="10" t="s">
        <v>434</v>
      </c>
      <c r="G25" s="10" t="s">
        <v>422</v>
      </c>
      <c r="H25" s="10" t="s">
        <v>423</v>
      </c>
      <c r="I25" s="10" t="s">
        <v>424</v>
      </c>
      <c r="J25" s="10" t="s">
        <v>515</v>
      </c>
    </row>
    <row r="26" spans="1:10" ht="42.75">
      <c r="A26" s="13">
        <v>1</v>
      </c>
      <c r="B26" s="13" t="s">
        <v>339</v>
      </c>
      <c r="C26" s="14"/>
      <c r="D26" s="13" t="s">
        <v>340</v>
      </c>
      <c r="E26" s="13">
        <v>9</v>
      </c>
      <c r="F26" s="14" t="s">
        <v>173</v>
      </c>
      <c r="G26" s="14" t="s">
        <v>173</v>
      </c>
      <c r="H26" s="14" t="s">
        <v>173</v>
      </c>
      <c r="I26" s="14" t="s">
        <v>173</v>
      </c>
      <c r="J26" s="14" t="s">
        <v>173</v>
      </c>
    </row>
    <row r="27" spans="1:10" ht="29.25">
      <c r="A27" s="13">
        <v>2</v>
      </c>
      <c r="B27" s="14" t="s">
        <v>341</v>
      </c>
      <c r="C27" s="14"/>
      <c r="D27" s="13" t="s">
        <v>342</v>
      </c>
      <c r="E27" s="13">
        <v>2</v>
      </c>
      <c r="F27" s="14" t="s">
        <v>324</v>
      </c>
      <c r="G27" s="14" t="s">
        <v>324</v>
      </c>
      <c r="H27" s="14" t="s">
        <v>324</v>
      </c>
      <c r="I27" s="14" t="s">
        <v>324</v>
      </c>
      <c r="J27" s="14" t="s">
        <v>324</v>
      </c>
    </row>
    <row r="28" spans="1:10" ht="15">
      <c r="A28" s="13">
        <v>3</v>
      </c>
      <c r="B28" s="14" t="s">
        <v>343</v>
      </c>
      <c r="C28" s="14"/>
      <c r="D28" s="13" t="s">
        <v>342</v>
      </c>
      <c r="E28" s="13">
        <v>3</v>
      </c>
      <c r="F28" s="14" t="s">
        <v>2</v>
      </c>
      <c r="G28" s="14" t="s">
        <v>2</v>
      </c>
      <c r="H28" s="14" t="s">
        <v>2</v>
      </c>
      <c r="I28" s="14" t="s">
        <v>2</v>
      </c>
      <c r="J28" s="14" t="s">
        <v>2</v>
      </c>
    </row>
    <row r="29" spans="1:10" ht="15">
      <c r="A29" s="13">
        <v>4</v>
      </c>
      <c r="B29" s="14" t="s">
        <v>344</v>
      </c>
      <c r="C29" s="14"/>
      <c r="D29" s="13" t="s">
        <v>342</v>
      </c>
      <c r="E29" s="13">
        <v>1</v>
      </c>
      <c r="F29" s="14" t="s">
        <v>325</v>
      </c>
      <c r="G29" s="14" t="s">
        <v>325</v>
      </c>
      <c r="H29" s="14" t="s">
        <v>325</v>
      </c>
      <c r="I29" s="14" t="s">
        <v>325</v>
      </c>
      <c r="J29" s="14" t="s">
        <v>325</v>
      </c>
    </row>
    <row r="30" spans="1:10" ht="42.75">
      <c r="A30" s="13">
        <v>5</v>
      </c>
      <c r="B30" s="14" t="s">
        <v>350</v>
      </c>
      <c r="C30" s="14"/>
      <c r="D30" s="14" t="s">
        <v>351</v>
      </c>
      <c r="E30" s="14">
        <v>8</v>
      </c>
      <c r="F30" s="14" t="s">
        <v>147</v>
      </c>
      <c r="G30" s="14" t="s">
        <v>147</v>
      </c>
      <c r="H30" s="14" t="s">
        <v>147</v>
      </c>
      <c r="I30" s="14" t="s">
        <v>147</v>
      </c>
      <c r="J30" s="14" t="s">
        <v>147</v>
      </c>
    </row>
    <row r="31" spans="1:10" ht="57">
      <c r="A31" s="13">
        <v>6</v>
      </c>
      <c r="B31" s="14" t="s">
        <v>352</v>
      </c>
      <c r="C31" s="14"/>
      <c r="D31" s="13" t="s">
        <v>340</v>
      </c>
      <c r="E31" s="13">
        <v>9</v>
      </c>
      <c r="F31" s="14" t="s">
        <v>167</v>
      </c>
      <c r="G31" s="14" t="s">
        <v>167</v>
      </c>
      <c r="H31" s="14" t="s">
        <v>167</v>
      </c>
      <c r="I31" s="14" t="s">
        <v>167</v>
      </c>
      <c r="J31" s="14" t="s">
        <v>167</v>
      </c>
    </row>
    <row r="32" spans="1:10" ht="15">
      <c r="A32" s="13">
        <v>7</v>
      </c>
      <c r="B32" s="14" t="s">
        <v>353</v>
      </c>
      <c r="C32" s="14"/>
      <c r="D32" s="13" t="s">
        <v>342</v>
      </c>
      <c r="E32" s="13">
        <v>1</v>
      </c>
      <c r="F32" s="14" t="s">
        <v>326</v>
      </c>
      <c r="G32" s="14" t="s">
        <v>326</v>
      </c>
      <c r="H32" s="14" t="s">
        <v>326</v>
      </c>
      <c r="I32" s="14" t="s">
        <v>326</v>
      </c>
      <c r="J32" s="14" t="s">
        <v>326</v>
      </c>
    </row>
    <row r="33" spans="1:10" ht="71.25">
      <c r="A33" s="13">
        <v>8</v>
      </c>
      <c r="B33" s="14" t="s">
        <v>150</v>
      </c>
      <c r="C33" s="14"/>
      <c r="D33" s="13" t="s">
        <v>342</v>
      </c>
      <c r="E33" s="13">
        <v>10</v>
      </c>
      <c r="F33" s="14" t="s">
        <v>306</v>
      </c>
      <c r="G33" s="14" t="s">
        <v>306</v>
      </c>
      <c r="H33" s="14" t="s">
        <v>306</v>
      </c>
      <c r="I33" s="14" t="s">
        <v>306</v>
      </c>
      <c r="J33" s="14" t="s">
        <v>306</v>
      </c>
    </row>
    <row r="34" spans="1:10" ht="42.75">
      <c r="A34" s="13">
        <v>9</v>
      </c>
      <c r="B34" s="14" t="s">
        <v>354</v>
      </c>
      <c r="C34" s="14"/>
      <c r="D34" s="13" t="s">
        <v>340</v>
      </c>
      <c r="E34" s="13">
        <v>9</v>
      </c>
      <c r="F34" s="14" t="s">
        <v>148</v>
      </c>
      <c r="G34" s="14" t="s">
        <v>148</v>
      </c>
      <c r="H34" s="14" t="s">
        <v>148</v>
      </c>
      <c r="I34" s="14" t="s">
        <v>148</v>
      </c>
      <c r="J34" s="14" t="s">
        <v>148</v>
      </c>
    </row>
    <row r="35" spans="1:10" s="30" customFormat="1" ht="57">
      <c r="A35" s="2">
        <v>10</v>
      </c>
      <c r="B35" s="14" t="s">
        <v>283</v>
      </c>
      <c r="C35" s="14"/>
      <c r="D35" s="13" t="s">
        <v>342</v>
      </c>
      <c r="E35" s="13">
        <v>75</v>
      </c>
      <c r="F35" s="14" t="s">
        <v>284</v>
      </c>
      <c r="G35" s="14" t="s">
        <v>284</v>
      </c>
      <c r="H35" s="14" t="s">
        <v>284</v>
      </c>
      <c r="I35" s="14" t="s">
        <v>284</v>
      </c>
      <c r="J35" s="14" t="s">
        <v>284</v>
      </c>
    </row>
    <row r="36" spans="1:10" ht="14.25">
      <c r="A36" s="13">
        <f>+A35+1</f>
        <v>11</v>
      </c>
      <c r="B36" s="14" t="s">
        <v>158</v>
      </c>
      <c r="C36" s="14"/>
      <c r="D36" s="13" t="s">
        <v>420</v>
      </c>
      <c r="E36" s="13">
        <v>0</v>
      </c>
      <c r="F36" s="15" t="s">
        <v>332</v>
      </c>
      <c r="G36" s="15" t="s">
        <v>332</v>
      </c>
      <c r="H36" s="15" t="s">
        <v>332</v>
      </c>
      <c r="I36" s="15" t="s">
        <v>332</v>
      </c>
      <c r="J36" s="15" t="s">
        <v>332</v>
      </c>
    </row>
    <row r="37" spans="1:10" ht="14.25">
      <c r="A37" s="13">
        <f aca="true" t="shared" si="1" ref="A37:A42">+A36+1</f>
        <v>12</v>
      </c>
      <c r="B37" s="14" t="s">
        <v>153</v>
      </c>
      <c r="C37" s="14"/>
      <c r="D37" s="13" t="s">
        <v>420</v>
      </c>
      <c r="E37" s="13">
        <v>0</v>
      </c>
      <c r="F37" s="15" t="s">
        <v>332</v>
      </c>
      <c r="G37" s="15" t="s">
        <v>332</v>
      </c>
      <c r="H37" s="15" t="s">
        <v>332</v>
      </c>
      <c r="I37" s="15" t="s">
        <v>332</v>
      </c>
      <c r="J37" s="15" t="s">
        <v>332</v>
      </c>
    </row>
    <row r="38" spans="1:10" ht="14.25">
      <c r="A38" s="13">
        <f t="shared" si="1"/>
        <v>13</v>
      </c>
      <c r="B38" s="14" t="s">
        <v>154</v>
      </c>
      <c r="C38" s="14"/>
      <c r="D38" s="13" t="s">
        <v>420</v>
      </c>
      <c r="E38" s="13">
        <v>0</v>
      </c>
      <c r="F38" s="15" t="s">
        <v>332</v>
      </c>
      <c r="G38" s="15" t="s">
        <v>332</v>
      </c>
      <c r="H38" s="15" t="s">
        <v>332</v>
      </c>
      <c r="I38" s="15" t="s">
        <v>332</v>
      </c>
      <c r="J38" s="15" t="s">
        <v>332</v>
      </c>
    </row>
    <row r="39" spans="1:10" ht="14.25">
      <c r="A39" s="13">
        <f t="shared" si="1"/>
        <v>14</v>
      </c>
      <c r="B39" s="14" t="s">
        <v>155</v>
      </c>
      <c r="C39" s="14"/>
      <c r="D39" s="13" t="s">
        <v>420</v>
      </c>
      <c r="E39" s="13">
        <v>0</v>
      </c>
      <c r="F39" s="15" t="s">
        <v>332</v>
      </c>
      <c r="G39" s="15" t="s">
        <v>332</v>
      </c>
      <c r="H39" s="15" t="s">
        <v>332</v>
      </c>
      <c r="I39" s="15" t="s">
        <v>332</v>
      </c>
      <c r="J39" s="15" t="s">
        <v>332</v>
      </c>
    </row>
    <row r="40" spans="1:10" ht="14.25">
      <c r="A40" s="13">
        <f t="shared" si="1"/>
        <v>15</v>
      </c>
      <c r="B40" s="14" t="s">
        <v>265</v>
      </c>
      <c r="C40" s="14"/>
      <c r="D40" s="13" t="s">
        <v>420</v>
      </c>
      <c r="E40" s="13">
        <v>0</v>
      </c>
      <c r="F40" s="15" t="s">
        <v>332</v>
      </c>
      <c r="G40" s="15" t="s">
        <v>332</v>
      </c>
      <c r="H40" s="15" t="s">
        <v>332</v>
      </c>
      <c r="I40" s="15" t="s">
        <v>332</v>
      </c>
      <c r="J40" s="15" t="s">
        <v>332</v>
      </c>
    </row>
    <row r="41" spans="1:10" ht="14.25">
      <c r="A41" s="13">
        <f t="shared" si="1"/>
        <v>16</v>
      </c>
      <c r="B41" s="14" t="s">
        <v>156</v>
      </c>
      <c r="C41" s="14"/>
      <c r="D41" s="13" t="s">
        <v>420</v>
      </c>
      <c r="E41" s="13">
        <v>0</v>
      </c>
      <c r="F41" s="15" t="s">
        <v>332</v>
      </c>
      <c r="G41" s="15" t="s">
        <v>332</v>
      </c>
      <c r="H41" s="15" t="s">
        <v>332</v>
      </c>
      <c r="I41" s="15" t="s">
        <v>332</v>
      </c>
      <c r="J41" s="15" t="s">
        <v>332</v>
      </c>
    </row>
    <row r="42" spans="1:10" ht="14.25">
      <c r="A42" s="13">
        <f t="shared" si="1"/>
        <v>17</v>
      </c>
      <c r="B42" s="14" t="s">
        <v>157</v>
      </c>
      <c r="C42" s="14"/>
      <c r="D42" s="13" t="s">
        <v>420</v>
      </c>
      <c r="E42" s="13">
        <v>0</v>
      </c>
      <c r="F42" s="15" t="s">
        <v>332</v>
      </c>
      <c r="G42" s="15" t="s">
        <v>332</v>
      </c>
      <c r="H42" s="15" t="s">
        <v>332</v>
      </c>
      <c r="I42" s="15" t="s">
        <v>332</v>
      </c>
      <c r="J42" s="15" t="s">
        <v>332</v>
      </c>
    </row>
    <row r="43" spans="1:10" ht="42.75">
      <c r="A43" s="13">
        <v>18</v>
      </c>
      <c r="B43" s="14" t="s">
        <v>455</v>
      </c>
      <c r="C43" s="14"/>
      <c r="D43" s="13" t="s">
        <v>331</v>
      </c>
      <c r="E43" s="13">
        <v>20</v>
      </c>
      <c r="F43" s="15" t="s">
        <v>456</v>
      </c>
      <c r="G43" s="15" t="s">
        <v>456</v>
      </c>
      <c r="H43" s="15" t="s">
        <v>456</v>
      </c>
      <c r="I43" s="15" t="s">
        <v>456</v>
      </c>
      <c r="J43" s="15" t="s">
        <v>456</v>
      </c>
    </row>
    <row r="44" spans="1:10" ht="15">
      <c r="A44" s="2"/>
      <c r="B44" s="6" t="s">
        <v>328</v>
      </c>
      <c r="C44" s="1"/>
      <c r="D44" s="2"/>
      <c r="E44" s="2"/>
      <c r="F44" s="3"/>
      <c r="G44" s="3"/>
      <c r="H44" s="3"/>
      <c r="J44" s="3"/>
    </row>
    <row r="45" spans="1:10" ht="15">
      <c r="A45" s="6"/>
      <c r="C45" s="6"/>
      <c r="D45" s="6"/>
      <c r="E45" s="6"/>
      <c r="F45" s="2"/>
      <c r="G45" s="2"/>
      <c r="J45" s="2"/>
    </row>
    <row r="46" spans="1:10" ht="14.25" customHeight="1">
      <c r="A46" s="2"/>
      <c r="B46" s="53" t="s">
        <v>164</v>
      </c>
      <c r="C46" s="53"/>
      <c r="D46" s="53"/>
      <c r="E46" s="53"/>
      <c r="F46" s="53"/>
      <c r="G46" s="2"/>
      <c r="J46" s="2"/>
    </row>
    <row r="47" spans="1:10" ht="42.75">
      <c r="A47" s="13">
        <v>1</v>
      </c>
      <c r="B47" s="14" t="s">
        <v>339</v>
      </c>
      <c r="C47" s="14"/>
      <c r="D47" s="13" t="s">
        <v>340</v>
      </c>
      <c r="E47" s="13">
        <v>9</v>
      </c>
      <c r="F47" s="14" t="s">
        <v>173</v>
      </c>
      <c r="G47" s="14" t="s">
        <v>173</v>
      </c>
      <c r="H47" s="14" t="s">
        <v>173</v>
      </c>
      <c r="I47" s="14" t="s">
        <v>173</v>
      </c>
      <c r="J47" s="14" t="s">
        <v>173</v>
      </c>
    </row>
    <row r="48" spans="1:10" ht="29.25">
      <c r="A48" s="13">
        <f>(A47+1)</f>
        <v>2</v>
      </c>
      <c r="B48" s="14" t="s">
        <v>341</v>
      </c>
      <c r="C48" s="14"/>
      <c r="D48" s="13" t="s">
        <v>342</v>
      </c>
      <c r="E48" s="13">
        <v>2</v>
      </c>
      <c r="F48" s="14" t="s">
        <v>327</v>
      </c>
      <c r="G48" s="14" t="s">
        <v>327</v>
      </c>
      <c r="H48" s="14" t="s">
        <v>327</v>
      </c>
      <c r="I48" s="14" t="s">
        <v>327</v>
      </c>
      <c r="J48" s="14" t="s">
        <v>327</v>
      </c>
    </row>
    <row r="49" spans="1:10" ht="14.25">
      <c r="A49" s="13">
        <f>(A48+1)</f>
        <v>3</v>
      </c>
      <c r="B49" s="14" t="s">
        <v>355</v>
      </c>
      <c r="C49" s="14"/>
      <c r="D49" s="13" t="s">
        <v>340</v>
      </c>
      <c r="E49" s="13">
        <v>9</v>
      </c>
      <c r="F49" s="15" t="s">
        <v>421</v>
      </c>
      <c r="G49" s="15" t="s">
        <v>421</v>
      </c>
      <c r="H49" s="15" t="s">
        <v>421</v>
      </c>
      <c r="I49" s="15" t="s">
        <v>421</v>
      </c>
      <c r="J49" s="15" t="s">
        <v>421</v>
      </c>
    </row>
    <row r="50" spans="1:10" ht="42.75">
      <c r="A50" s="13">
        <f aca="true" t="shared" si="2" ref="A50:A95">(A49+1)</f>
        <v>4</v>
      </c>
      <c r="B50" s="14" t="s">
        <v>174</v>
      </c>
      <c r="C50" s="13"/>
      <c r="D50" s="13" t="s">
        <v>340</v>
      </c>
      <c r="E50" s="13">
        <v>9</v>
      </c>
      <c r="F50" s="14" t="s">
        <v>349</v>
      </c>
      <c r="G50" s="14" t="s">
        <v>175</v>
      </c>
      <c r="H50" s="14" t="s">
        <v>175</v>
      </c>
      <c r="I50" s="14" t="s">
        <v>175</v>
      </c>
      <c r="J50" s="14" t="s">
        <v>175</v>
      </c>
    </row>
    <row r="51" spans="1:10" ht="15">
      <c r="A51" s="13">
        <f t="shared" si="2"/>
        <v>5</v>
      </c>
      <c r="B51" s="15" t="s">
        <v>356</v>
      </c>
      <c r="C51" s="16"/>
      <c r="D51" s="15" t="s">
        <v>342</v>
      </c>
      <c r="E51" s="16">
        <v>4</v>
      </c>
      <c r="F51" s="15" t="s">
        <v>282</v>
      </c>
      <c r="G51" s="15" t="s">
        <v>252</v>
      </c>
      <c r="H51" s="15" t="s">
        <v>252</v>
      </c>
      <c r="I51" s="15" t="s">
        <v>252</v>
      </c>
      <c r="J51" s="15" t="s">
        <v>252</v>
      </c>
    </row>
    <row r="52" spans="1:10" ht="15">
      <c r="A52" s="13">
        <f t="shared" si="2"/>
        <v>6</v>
      </c>
      <c r="B52" s="15" t="s">
        <v>176</v>
      </c>
      <c r="C52" s="14"/>
      <c r="D52" s="15" t="s">
        <v>342</v>
      </c>
      <c r="E52" s="16">
        <v>2</v>
      </c>
      <c r="F52" s="14" t="s">
        <v>295</v>
      </c>
      <c r="G52" s="14" t="s">
        <v>253</v>
      </c>
      <c r="H52" s="14" t="s">
        <v>255</v>
      </c>
      <c r="I52" s="14" t="s">
        <v>138</v>
      </c>
      <c r="J52" s="14" t="s">
        <v>516</v>
      </c>
    </row>
    <row r="53" spans="1:10" ht="86.25">
      <c r="A53" s="13">
        <f t="shared" si="2"/>
        <v>7</v>
      </c>
      <c r="B53" s="15" t="s">
        <v>329</v>
      </c>
      <c r="C53" s="14"/>
      <c r="D53" s="14" t="s">
        <v>340</v>
      </c>
      <c r="E53" s="16">
        <v>1</v>
      </c>
      <c r="F53" s="14" t="s">
        <v>332</v>
      </c>
      <c r="G53" s="14" t="s">
        <v>177</v>
      </c>
      <c r="H53" s="14" t="s">
        <v>177</v>
      </c>
      <c r="I53" s="14" t="s">
        <v>169</v>
      </c>
      <c r="J53" s="14" t="s">
        <v>517</v>
      </c>
    </row>
    <row r="54" spans="1:10" ht="42.75">
      <c r="A54" s="13">
        <f t="shared" si="2"/>
        <v>8</v>
      </c>
      <c r="B54" s="14" t="s">
        <v>178</v>
      </c>
      <c r="C54" s="14"/>
      <c r="D54" s="14" t="s">
        <v>340</v>
      </c>
      <c r="E54" s="13">
        <v>15</v>
      </c>
      <c r="F54" s="14" t="s">
        <v>181</v>
      </c>
      <c r="G54" s="14" t="s">
        <v>181</v>
      </c>
      <c r="H54" s="14" t="s">
        <v>181</v>
      </c>
      <c r="I54" s="14" t="s">
        <v>181</v>
      </c>
      <c r="J54" s="14" t="s">
        <v>181</v>
      </c>
    </row>
    <row r="55" spans="1:10" ht="156.75">
      <c r="A55" s="13">
        <f t="shared" si="2"/>
        <v>9</v>
      </c>
      <c r="B55" s="14" t="s">
        <v>179</v>
      </c>
      <c r="C55" s="14"/>
      <c r="D55" s="14" t="s">
        <v>340</v>
      </c>
      <c r="E55" s="13">
        <v>15</v>
      </c>
      <c r="F55" s="14" t="s">
        <v>513</v>
      </c>
      <c r="G55" s="14" t="s">
        <v>513</v>
      </c>
      <c r="H55" s="14" t="s">
        <v>513</v>
      </c>
      <c r="I55" s="14" t="s">
        <v>513</v>
      </c>
      <c r="J55" s="14" t="s">
        <v>518</v>
      </c>
    </row>
    <row r="56" spans="1:10" ht="14.25">
      <c r="A56" s="13">
        <f t="shared" si="2"/>
        <v>10</v>
      </c>
      <c r="B56" s="14" t="s">
        <v>182</v>
      </c>
      <c r="C56" s="14"/>
      <c r="D56" s="13" t="s">
        <v>420</v>
      </c>
      <c r="E56" s="13">
        <v>0</v>
      </c>
      <c r="F56" s="14" t="s">
        <v>332</v>
      </c>
      <c r="G56" s="15" t="s">
        <v>332</v>
      </c>
      <c r="H56" s="14" t="s">
        <v>332</v>
      </c>
      <c r="I56" s="15" t="s">
        <v>332</v>
      </c>
      <c r="J56" s="15" t="s">
        <v>332</v>
      </c>
    </row>
    <row r="57" spans="1:10" ht="14.25">
      <c r="A57" s="13">
        <f t="shared" si="2"/>
        <v>11</v>
      </c>
      <c r="B57" s="14" t="s">
        <v>183</v>
      </c>
      <c r="C57" s="14"/>
      <c r="D57" s="13" t="s">
        <v>420</v>
      </c>
      <c r="E57" s="13">
        <v>0</v>
      </c>
      <c r="F57" s="15" t="s">
        <v>332</v>
      </c>
      <c r="G57" s="15" t="s">
        <v>332</v>
      </c>
      <c r="H57" s="15" t="s">
        <v>332</v>
      </c>
      <c r="I57" s="15" t="s">
        <v>332</v>
      </c>
      <c r="J57" s="15" t="s">
        <v>332</v>
      </c>
    </row>
    <row r="58" spans="1:10" ht="57">
      <c r="A58" s="13">
        <f t="shared" si="2"/>
        <v>12</v>
      </c>
      <c r="B58" s="14" t="s">
        <v>184</v>
      </c>
      <c r="C58" s="14"/>
      <c r="D58" s="14" t="s">
        <v>342</v>
      </c>
      <c r="E58" s="13">
        <v>10</v>
      </c>
      <c r="F58" s="14" t="s">
        <v>307</v>
      </c>
      <c r="G58" s="14" t="s">
        <v>307</v>
      </c>
      <c r="H58" s="14" t="s">
        <v>307</v>
      </c>
      <c r="I58" s="14" t="s">
        <v>307</v>
      </c>
      <c r="J58" s="14" t="s">
        <v>307</v>
      </c>
    </row>
    <row r="59" spans="1:10" ht="42.75">
      <c r="A59" s="13">
        <f t="shared" si="2"/>
        <v>13</v>
      </c>
      <c r="B59" s="14" t="s">
        <v>266</v>
      </c>
      <c r="C59" s="14"/>
      <c r="D59" s="14" t="s">
        <v>342</v>
      </c>
      <c r="E59" s="13">
        <v>10</v>
      </c>
      <c r="F59" s="14" t="s">
        <v>185</v>
      </c>
      <c r="G59" s="14" t="s">
        <v>185</v>
      </c>
      <c r="H59" s="14" t="s">
        <v>185</v>
      </c>
      <c r="I59" s="14" t="s">
        <v>332</v>
      </c>
      <c r="J59" s="14" t="s">
        <v>185</v>
      </c>
    </row>
    <row r="60" spans="1:10" ht="14.25">
      <c r="A60" s="13">
        <f t="shared" si="2"/>
        <v>14</v>
      </c>
      <c r="B60" s="14" t="s">
        <v>145</v>
      </c>
      <c r="C60" s="14"/>
      <c r="D60" s="13" t="s">
        <v>420</v>
      </c>
      <c r="E60" s="13">
        <v>0</v>
      </c>
      <c r="F60" s="15" t="s">
        <v>332</v>
      </c>
      <c r="G60" s="15" t="s">
        <v>332</v>
      </c>
      <c r="H60" s="15" t="s">
        <v>332</v>
      </c>
      <c r="I60" s="14" t="s">
        <v>332</v>
      </c>
      <c r="J60" s="15" t="s">
        <v>332</v>
      </c>
    </row>
    <row r="61" spans="1:10" ht="86.25">
      <c r="A61" s="13">
        <f t="shared" si="2"/>
        <v>15</v>
      </c>
      <c r="B61" s="14" t="s">
        <v>267</v>
      </c>
      <c r="C61" s="14"/>
      <c r="D61" s="14" t="s">
        <v>342</v>
      </c>
      <c r="E61" s="13">
        <v>10</v>
      </c>
      <c r="F61" s="10" t="s">
        <v>446</v>
      </c>
      <c r="G61" s="10" t="s">
        <v>447</v>
      </c>
      <c r="H61" s="10" t="s">
        <v>447</v>
      </c>
      <c r="I61" s="14" t="s">
        <v>332</v>
      </c>
      <c r="J61" s="14" t="s">
        <v>332</v>
      </c>
    </row>
    <row r="62" spans="1:10" ht="132.75">
      <c r="A62" s="13">
        <f t="shared" si="2"/>
        <v>16</v>
      </c>
      <c r="B62" s="14" t="s">
        <v>186</v>
      </c>
      <c r="C62" s="14"/>
      <c r="D62" s="13" t="s">
        <v>340</v>
      </c>
      <c r="E62" s="13">
        <v>6</v>
      </c>
      <c r="F62" s="10" t="s">
        <v>467</v>
      </c>
      <c r="G62" s="10" t="s">
        <v>467</v>
      </c>
      <c r="H62" s="10" t="s">
        <v>467</v>
      </c>
      <c r="I62" s="10" t="s">
        <v>467</v>
      </c>
      <c r="J62" s="10" t="s">
        <v>467</v>
      </c>
    </row>
    <row r="63" spans="1:10" ht="132.75">
      <c r="A63" s="13">
        <f t="shared" si="2"/>
        <v>17</v>
      </c>
      <c r="B63" s="14" t="s">
        <v>187</v>
      </c>
      <c r="C63" s="14"/>
      <c r="D63" s="13" t="s">
        <v>340</v>
      </c>
      <c r="E63" s="13">
        <v>6</v>
      </c>
      <c r="F63" s="10" t="s">
        <v>468</v>
      </c>
      <c r="G63" s="10" t="s">
        <v>468</v>
      </c>
      <c r="H63" s="10" t="s">
        <v>468</v>
      </c>
      <c r="I63" s="10" t="s">
        <v>468</v>
      </c>
      <c r="J63" s="10" t="s">
        <v>468</v>
      </c>
    </row>
    <row r="64" spans="1:10" ht="131.25">
      <c r="A64" s="13">
        <f t="shared" si="2"/>
        <v>18</v>
      </c>
      <c r="B64" s="14" t="s">
        <v>188</v>
      </c>
      <c r="C64" s="14"/>
      <c r="D64" s="13" t="s">
        <v>342</v>
      </c>
      <c r="E64" s="13">
        <v>2</v>
      </c>
      <c r="F64" s="10" t="s">
        <v>296</v>
      </c>
      <c r="G64" s="10" t="s">
        <v>296</v>
      </c>
      <c r="H64" s="10" t="s">
        <v>296</v>
      </c>
      <c r="I64" s="10" t="s">
        <v>296</v>
      </c>
      <c r="J64" s="10" t="s">
        <v>296</v>
      </c>
    </row>
    <row r="65" spans="1:10" ht="171.75">
      <c r="A65" s="13">
        <f>(A64+1)</f>
        <v>19</v>
      </c>
      <c r="B65" s="14" t="s">
        <v>268</v>
      </c>
      <c r="C65" s="14"/>
      <c r="D65" s="14" t="s">
        <v>342</v>
      </c>
      <c r="E65" s="13">
        <v>75</v>
      </c>
      <c r="F65" s="14" t="s">
        <v>201</v>
      </c>
      <c r="G65" s="10" t="s">
        <v>561</v>
      </c>
      <c r="H65" s="10" t="s">
        <v>561</v>
      </c>
      <c r="I65" s="14" t="s">
        <v>132</v>
      </c>
      <c r="J65" s="14" t="s">
        <v>132</v>
      </c>
    </row>
    <row r="66" spans="1:10" ht="186">
      <c r="A66" s="13">
        <f t="shared" si="2"/>
        <v>20</v>
      </c>
      <c r="B66" s="14" t="s">
        <v>269</v>
      </c>
      <c r="C66" s="14"/>
      <c r="D66" s="14" t="s">
        <v>342</v>
      </c>
      <c r="E66" s="13">
        <v>75</v>
      </c>
      <c r="F66" s="10" t="s">
        <v>297</v>
      </c>
      <c r="G66" s="10" t="s">
        <v>575</v>
      </c>
      <c r="H66" s="10" t="s">
        <v>575</v>
      </c>
      <c r="I66" s="14" t="s">
        <v>332</v>
      </c>
      <c r="J66" s="14" t="s">
        <v>332</v>
      </c>
    </row>
    <row r="67" spans="1:10" ht="100.5">
      <c r="A67" s="13">
        <f t="shared" si="2"/>
        <v>21</v>
      </c>
      <c r="B67" s="14" t="s">
        <v>242</v>
      </c>
      <c r="C67" s="13"/>
      <c r="D67" s="14" t="s">
        <v>357</v>
      </c>
      <c r="E67" s="13">
        <v>25</v>
      </c>
      <c r="F67" s="10" t="s">
        <v>298</v>
      </c>
      <c r="G67" s="10" t="s">
        <v>562</v>
      </c>
      <c r="H67" s="10" t="s">
        <v>562</v>
      </c>
      <c r="I67" s="14" t="s">
        <v>332</v>
      </c>
      <c r="J67" s="14" t="s">
        <v>332</v>
      </c>
    </row>
    <row r="68" spans="1:10" ht="86.25">
      <c r="A68" s="13">
        <f t="shared" si="2"/>
        <v>22</v>
      </c>
      <c r="B68" s="14" t="s">
        <v>243</v>
      </c>
      <c r="C68" s="13"/>
      <c r="D68" s="14" t="s">
        <v>357</v>
      </c>
      <c r="E68" s="13">
        <v>25</v>
      </c>
      <c r="F68" s="10" t="s">
        <v>299</v>
      </c>
      <c r="G68" s="10" t="s">
        <v>563</v>
      </c>
      <c r="H68" s="10" t="s">
        <v>563</v>
      </c>
      <c r="I68" s="14" t="s">
        <v>332</v>
      </c>
      <c r="J68" s="14" t="s">
        <v>332</v>
      </c>
    </row>
    <row r="69" spans="1:10" ht="86.25">
      <c r="A69" s="13">
        <f t="shared" si="2"/>
        <v>23</v>
      </c>
      <c r="B69" s="14" t="s">
        <v>244</v>
      </c>
      <c r="C69" s="13"/>
      <c r="D69" s="14" t="s">
        <v>357</v>
      </c>
      <c r="E69" s="13">
        <v>25</v>
      </c>
      <c r="F69" s="10" t="s">
        <v>300</v>
      </c>
      <c r="G69" s="10" t="s">
        <v>564</v>
      </c>
      <c r="H69" s="10" t="s">
        <v>564</v>
      </c>
      <c r="I69" s="14" t="s">
        <v>332</v>
      </c>
      <c r="J69" s="14" t="s">
        <v>332</v>
      </c>
    </row>
    <row r="70" spans="1:10" ht="86.25">
      <c r="A70" s="13">
        <f t="shared" si="2"/>
        <v>24</v>
      </c>
      <c r="B70" s="14" t="s">
        <v>245</v>
      </c>
      <c r="C70" s="13"/>
      <c r="D70" s="14" t="s">
        <v>357</v>
      </c>
      <c r="E70" s="13">
        <v>25</v>
      </c>
      <c r="F70" s="10" t="s">
        <v>301</v>
      </c>
      <c r="G70" s="10" t="s">
        <v>565</v>
      </c>
      <c r="H70" s="10" t="s">
        <v>565</v>
      </c>
      <c r="I70" s="14" t="s">
        <v>332</v>
      </c>
      <c r="J70" s="14" t="s">
        <v>332</v>
      </c>
    </row>
    <row r="71" spans="1:10" ht="86.25">
      <c r="A71" s="13">
        <f t="shared" si="2"/>
        <v>25</v>
      </c>
      <c r="B71" s="14" t="s">
        <v>246</v>
      </c>
      <c r="C71" s="13"/>
      <c r="D71" s="14" t="s">
        <v>357</v>
      </c>
      <c r="E71" s="13">
        <v>25</v>
      </c>
      <c r="F71" s="10" t="s">
        <v>302</v>
      </c>
      <c r="G71" s="10" t="s">
        <v>566</v>
      </c>
      <c r="H71" s="10" t="s">
        <v>566</v>
      </c>
      <c r="I71" s="14" t="s">
        <v>332</v>
      </c>
      <c r="J71" s="14" t="s">
        <v>332</v>
      </c>
    </row>
    <row r="72" spans="1:10" ht="43.5">
      <c r="A72" s="13">
        <f t="shared" si="2"/>
        <v>26</v>
      </c>
      <c r="B72" s="14" t="s">
        <v>247</v>
      </c>
      <c r="C72" s="13"/>
      <c r="D72" s="14" t="s">
        <v>340</v>
      </c>
      <c r="E72" s="13">
        <v>2</v>
      </c>
      <c r="F72" s="10" t="s">
        <v>303</v>
      </c>
      <c r="G72" s="10" t="s">
        <v>303</v>
      </c>
      <c r="H72" s="10" t="s">
        <v>303</v>
      </c>
      <c r="I72" s="10" t="s">
        <v>303</v>
      </c>
      <c r="J72" s="10" t="s">
        <v>303</v>
      </c>
    </row>
    <row r="73" spans="1:10" ht="71.25">
      <c r="A73" s="13">
        <f t="shared" si="2"/>
        <v>27</v>
      </c>
      <c r="B73" s="14" t="s">
        <v>248</v>
      </c>
      <c r="C73" s="13"/>
      <c r="D73" s="14" t="s">
        <v>340</v>
      </c>
      <c r="E73" s="13">
        <v>6</v>
      </c>
      <c r="F73" s="10" t="s">
        <v>190</v>
      </c>
      <c r="G73" s="14" t="s">
        <v>191</v>
      </c>
      <c r="H73" s="14" t="s">
        <v>191</v>
      </c>
      <c r="I73" s="14" t="s">
        <v>332</v>
      </c>
      <c r="J73" s="14" t="s">
        <v>332</v>
      </c>
    </row>
    <row r="74" spans="1:10" ht="72">
      <c r="A74" s="13">
        <f t="shared" si="2"/>
        <v>28</v>
      </c>
      <c r="B74" s="14" t="s">
        <v>249</v>
      </c>
      <c r="C74" s="13"/>
      <c r="D74" s="14" t="s">
        <v>342</v>
      </c>
      <c r="E74" s="13">
        <v>75</v>
      </c>
      <c r="F74" s="17" t="s">
        <v>304</v>
      </c>
      <c r="G74" s="10" t="s">
        <v>192</v>
      </c>
      <c r="H74" s="10" t="s">
        <v>192</v>
      </c>
      <c r="I74" s="14" t="s">
        <v>332</v>
      </c>
      <c r="J74" s="14" t="s">
        <v>332</v>
      </c>
    </row>
    <row r="75" spans="1:10" ht="72">
      <c r="A75" s="13">
        <f t="shared" si="2"/>
        <v>29</v>
      </c>
      <c r="B75" s="14" t="s">
        <v>250</v>
      </c>
      <c r="C75" s="13"/>
      <c r="D75" s="14" t="s">
        <v>340</v>
      </c>
      <c r="E75" s="13">
        <v>5</v>
      </c>
      <c r="F75" s="10" t="s">
        <v>305</v>
      </c>
      <c r="G75" s="10" t="s">
        <v>193</v>
      </c>
      <c r="H75" s="10" t="s">
        <v>193</v>
      </c>
      <c r="I75" s="14" t="s">
        <v>332</v>
      </c>
      <c r="J75" s="14" t="s">
        <v>332</v>
      </c>
    </row>
    <row r="76" spans="1:10" ht="72">
      <c r="A76" s="13">
        <f t="shared" si="2"/>
        <v>30</v>
      </c>
      <c r="B76" s="14" t="s">
        <v>251</v>
      </c>
      <c r="C76" s="13"/>
      <c r="D76" s="14" t="s">
        <v>340</v>
      </c>
      <c r="E76" s="13">
        <v>10</v>
      </c>
      <c r="F76" s="10" t="s">
        <v>308</v>
      </c>
      <c r="G76" s="10" t="s">
        <v>194</v>
      </c>
      <c r="H76" s="10" t="s">
        <v>194</v>
      </c>
      <c r="I76" s="14" t="s">
        <v>332</v>
      </c>
      <c r="J76" s="14" t="s">
        <v>332</v>
      </c>
    </row>
    <row r="77" spans="1:10" ht="102">
      <c r="A77" s="13">
        <f t="shared" si="2"/>
        <v>31</v>
      </c>
      <c r="B77" s="14" t="s">
        <v>195</v>
      </c>
      <c r="C77" s="14"/>
      <c r="D77" s="14" t="s">
        <v>342</v>
      </c>
      <c r="E77" s="14">
        <v>1</v>
      </c>
      <c r="F77" s="14" t="s">
        <v>196</v>
      </c>
      <c r="G77" s="10" t="s">
        <v>197</v>
      </c>
      <c r="H77" s="10" t="s">
        <v>197</v>
      </c>
      <c r="I77" s="14" t="s">
        <v>332</v>
      </c>
      <c r="J77" s="14" t="s">
        <v>332</v>
      </c>
    </row>
    <row r="78" spans="1:10" s="2" customFormat="1" ht="157.5">
      <c r="A78" s="13">
        <f t="shared" si="2"/>
        <v>32</v>
      </c>
      <c r="B78" s="15" t="s">
        <v>8</v>
      </c>
      <c r="C78" s="15"/>
      <c r="D78" s="15" t="s">
        <v>342</v>
      </c>
      <c r="E78" s="15">
        <v>1</v>
      </c>
      <c r="F78" s="17" t="s">
        <v>126</v>
      </c>
      <c r="G78" s="17" t="s">
        <v>127</v>
      </c>
      <c r="H78" s="17" t="s">
        <v>127</v>
      </c>
      <c r="I78" s="15" t="s">
        <v>9</v>
      </c>
      <c r="J78" s="15" t="s">
        <v>9</v>
      </c>
    </row>
    <row r="79" spans="1:10" ht="157.5">
      <c r="A79" s="13">
        <f t="shared" si="2"/>
        <v>33</v>
      </c>
      <c r="B79" s="14" t="s">
        <v>262</v>
      </c>
      <c r="C79" s="14"/>
      <c r="D79" s="14" t="s">
        <v>342</v>
      </c>
      <c r="E79" s="13">
        <v>75</v>
      </c>
      <c r="F79" s="10" t="s">
        <v>309</v>
      </c>
      <c r="G79" s="10" t="s">
        <v>567</v>
      </c>
      <c r="H79" s="10" t="s">
        <v>567</v>
      </c>
      <c r="I79" s="14" t="s">
        <v>332</v>
      </c>
      <c r="J79" s="14" t="s">
        <v>332</v>
      </c>
    </row>
    <row r="80" spans="1:10" ht="157.5">
      <c r="A80" s="13">
        <f t="shared" si="2"/>
        <v>34</v>
      </c>
      <c r="B80" s="14" t="s">
        <v>263</v>
      </c>
      <c r="C80" s="14"/>
      <c r="D80" s="14" t="s">
        <v>342</v>
      </c>
      <c r="E80" s="13">
        <v>20</v>
      </c>
      <c r="F80" s="10" t="s">
        <v>310</v>
      </c>
      <c r="G80" s="10" t="s">
        <v>568</v>
      </c>
      <c r="H80" s="10" t="s">
        <v>568</v>
      </c>
      <c r="I80" s="14" t="s">
        <v>332</v>
      </c>
      <c r="J80" s="14" t="s">
        <v>332</v>
      </c>
    </row>
    <row r="81" spans="1:10" ht="114.75">
      <c r="A81" s="13">
        <f t="shared" si="2"/>
        <v>35</v>
      </c>
      <c r="B81" s="14" t="s">
        <v>358</v>
      </c>
      <c r="C81" s="14"/>
      <c r="D81" s="14" t="s">
        <v>357</v>
      </c>
      <c r="E81" s="13">
        <v>25</v>
      </c>
      <c r="F81" s="10" t="s">
        <v>311</v>
      </c>
      <c r="G81" s="10" t="s">
        <v>569</v>
      </c>
      <c r="H81" s="10" t="s">
        <v>569</v>
      </c>
      <c r="I81" s="14" t="s">
        <v>332</v>
      </c>
      <c r="J81" s="14" t="s">
        <v>332</v>
      </c>
    </row>
    <row r="82" spans="1:10" ht="100.5">
      <c r="A82" s="13">
        <f t="shared" si="2"/>
        <v>36</v>
      </c>
      <c r="B82" s="14" t="s">
        <v>359</v>
      </c>
      <c r="C82" s="14"/>
      <c r="D82" s="14" t="s">
        <v>357</v>
      </c>
      <c r="E82" s="13">
        <v>25</v>
      </c>
      <c r="F82" s="10" t="s">
        <v>312</v>
      </c>
      <c r="G82" s="10" t="s">
        <v>570</v>
      </c>
      <c r="H82" s="10" t="s">
        <v>570</v>
      </c>
      <c r="I82" s="14" t="s">
        <v>332</v>
      </c>
      <c r="J82" s="14" t="s">
        <v>332</v>
      </c>
    </row>
    <row r="83" spans="1:10" ht="100.5">
      <c r="A83" s="13">
        <f t="shared" si="2"/>
        <v>37</v>
      </c>
      <c r="B83" s="14" t="s">
        <v>360</v>
      </c>
      <c r="C83" s="14"/>
      <c r="D83" s="14" t="s">
        <v>357</v>
      </c>
      <c r="E83" s="13">
        <v>25</v>
      </c>
      <c r="F83" s="10" t="s">
        <v>313</v>
      </c>
      <c r="G83" s="10" t="s">
        <v>571</v>
      </c>
      <c r="H83" s="10" t="s">
        <v>571</v>
      </c>
      <c r="I83" s="14" t="s">
        <v>332</v>
      </c>
      <c r="J83" s="14" t="s">
        <v>332</v>
      </c>
    </row>
    <row r="84" spans="1:10" ht="100.5">
      <c r="A84" s="13">
        <f t="shared" si="2"/>
        <v>38</v>
      </c>
      <c r="B84" s="14" t="s">
        <v>361</v>
      </c>
      <c r="C84" s="14"/>
      <c r="D84" s="14" t="s">
        <v>357</v>
      </c>
      <c r="E84" s="13">
        <v>25</v>
      </c>
      <c r="F84" s="10" t="s">
        <v>314</v>
      </c>
      <c r="G84" s="10" t="s">
        <v>572</v>
      </c>
      <c r="H84" s="10" t="s">
        <v>572</v>
      </c>
      <c r="I84" s="14" t="s">
        <v>332</v>
      </c>
      <c r="J84" s="14" t="s">
        <v>332</v>
      </c>
    </row>
    <row r="85" spans="1:10" ht="100.5">
      <c r="A85" s="13">
        <f t="shared" si="2"/>
        <v>39</v>
      </c>
      <c r="B85" s="14" t="s">
        <v>362</v>
      </c>
      <c r="C85" s="14"/>
      <c r="D85" s="14" t="s">
        <v>357</v>
      </c>
      <c r="E85" s="13">
        <v>25</v>
      </c>
      <c r="F85" s="10" t="s">
        <v>315</v>
      </c>
      <c r="G85" s="10" t="s">
        <v>573</v>
      </c>
      <c r="H85" s="10" t="s">
        <v>573</v>
      </c>
      <c r="I85" s="14" t="s">
        <v>332</v>
      </c>
      <c r="J85" s="14" t="s">
        <v>332</v>
      </c>
    </row>
    <row r="86" spans="1:10" ht="86.25">
      <c r="A86" s="13">
        <f t="shared" si="2"/>
        <v>40</v>
      </c>
      <c r="B86" s="14" t="s">
        <v>198</v>
      </c>
      <c r="C86" s="13"/>
      <c r="D86" s="14" t="s">
        <v>340</v>
      </c>
      <c r="E86" s="13">
        <v>2</v>
      </c>
      <c r="F86" s="10" t="s">
        <v>316</v>
      </c>
      <c r="G86" s="10" t="s">
        <v>6</v>
      </c>
      <c r="H86" s="10" t="s">
        <v>6</v>
      </c>
      <c r="I86" s="14" t="s">
        <v>332</v>
      </c>
      <c r="J86" s="14" t="s">
        <v>332</v>
      </c>
    </row>
    <row r="87" spans="1:10" ht="72">
      <c r="A87" s="13">
        <f t="shared" si="2"/>
        <v>41</v>
      </c>
      <c r="B87" s="14" t="s">
        <v>170</v>
      </c>
      <c r="C87" s="13"/>
      <c r="D87" s="14" t="s">
        <v>340</v>
      </c>
      <c r="E87" s="13">
        <v>6</v>
      </c>
      <c r="F87" s="10" t="s">
        <v>317</v>
      </c>
      <c r="G87" s="10" t="s">
        <v>7</v>
      </c>
      <c r="H87" s="10" t="s">
        <v>7</v>
      </c>
      <c r="I87" s="14" t="s">
        <v>332</v>
      </c>
      <c r="J87" s="14" t="s">
        <v>332</v>
      </c>
    </row>
    <row r="88" spans="1:10" ht="72">
      <c r="A88" s="13">
        <f t="shared" si="2"/>
        <v>42</v>
      </c>
      <c r="B88" s="14" t="s">
        <v>363</v>
      </c>
      <c r="C88" s="13"/>
      <c r="D88" s="14" t="s">
        <v>342</v>
      </c>
      <c r="E88" s="13">
        <v>75</v>
      </c>
      <c r="F88" s="17" t="s">
        <v>318</v>
      </c>
      <c r="G88" s="17" t="s">
        <v>128</v>
      </c>
      <c r="H88" s="17" t="s">
        <v>128</v>
      </c>
      <c r="I88" s="14" t="s">
        <v>332</v>
      </c>
      <c r="J88" s="14" t="s">
        <v>332</v>
      </c>
    </row>
    <row r="89" spans="1:10" ht="14.25">
      <c r="A89" s="13">
        <f t="shared" si="2"/>
        <v>43</v>
      </c>
      <c r="B89" s="13" t="s">
        <v>364</v>
      </c>
      <c r="C89" s="13"/>
      <c r="D89" s="14" t="s">
        <v>420</v>
      </c>
      <c r="E89" s="13">
        <v>0</v>
      </c>
      <c r="F89" s="15" t="s">
        <v>332</v>
      </c>
      <c r="G89" s="15" t="s">
        <v>332</v>
      </c>
      <c r="H89" s="15" t="s">
        <v>332</v>
      </c>
      <c r="I89" s="14" t="s">
        <v>332</v>
      </c>
      <c r="J89" s="14" t="s">
        <v>332</v>
      </c>
    </row>
    <row r="90" spans="1:10" ht="72">
      <c r="A90" s="13">
        <f t="shared" si="2"/>
        <v>44</v>
      </c>
      <c r="B90" s="14" t="s">
        <v>365</v>
      </c>
      <c r="C90" s="13"/>
      <c r="D90" s="14" t="s">
        <v>340</v>
      </c>
      <c r="E90" s="13">
        <v>5</v>
      </c>
      <c r="F90" s="10" t="s">
        <v>319</v>
      </c>
      <c r="G90" s="10" t="s">
        <v>129</v>
      </c>
      <c r="H90" s="10" t="s">
        <v>129</v>
      </c>
      <c r="I90" s="14" t="s">
        <v>332</v>
      </c>
      <c r="J90" s="14" t="s">
        <v>332</v>
      </c>
    </row>
    <row r="91" spans="1:10" ht="72">
      <c r="A91" s="13">
        <f t="shared" si="2"/>
        <v>45</v>
      </c>
      <c r="B91" s="14" t="s">
        <v>130</v>
      </c>
      <c r="C91" s="13"/>
      <c r="D91" s="14" t="s">
        <v>340</v>
      </c>
      <c r="E91" s="13">
        <v>10</v>
      </c>
      <c r="F91" s="10" t="s">
        <v>320</v>
      </c>
      <c r="G91" s="10" t="s">
        <v>171</v>
      </c>
      <c r="H91" s="10" t="s">
        <v>171</v>
      </c>
      <c r="I91" s="14" t="s">
        <v>332</v>
      </c>
      <c r="J91" s="14" t="s">
        <v>332</v>
      </c>
    </row>
    <row r="92" spans="1:10" ht="102">
      <c r="A92" s="13">
        <f t="shared" si="2"/>
        <v>46</v>
      </c>
      <c r="B92" s="14" t="s">
        <v>199</v>
      </c>
      <c r="C92" s="14"/>
      <c r="D92" s="14" t="s">
        <v>342</v>
      </c>
      <c r="E92" s="14">
        <v>1</v>
      </c>
      <c r="F92" s="10" t="s">
        <v>321</v>
      </c>
      <c r="G92" s="10" t="s">
        <v>200</v>
      </c>
      <c r="H92" s="10" t="s">
        <v>200</v>
      </c>
      <c r="I92" s="14" t="s">
        <v>332</v>
      </c>
      <c r="J92" s="14" t="s">
        <v>332</v>
      </c>
    </row>
    <row r="93" spans="1:10" ht="142.5">
      <c r="A93" s="13">
        <f t="shared" si="2"/>
        <v>47</v>
      </c>
      <c r="B93" s="14" t="s">
        <v>366</v>
      </c>
      <c r="C93" s="14"/>
      <c r="D93" s="13" t="s">
        <v>367</v>
      </c>
      <c r="E93" s="13">
        <v>15</v>
      </c>
      <c r="F93" s="14" t="s">
        <v>332</v>
      </c>
      <c r="G93" s="14" t="s">
        <v>207</v>
      </c>
      <c r="H93" s="14" t="s">
        <v>207</v>
      </c>
      <c r="I93" s="14" t="s">
        <v>332</v>
      </c>
      <c r="J93" s="14" t="s">
        <v>207</v>
      </c>
    </row>
    <row r="94" spans="1:10" ht="28.5">
      <c r="A94" s="13">
        <f t="shared" si="2"/>
        <v>48</v>
      </c>
      <c r="B94" s="18" t="s">
        <v>140</v>
      </c>
      <c r="C94" s="14"/>
      <c r="D94" s="13" t="s">
        <v>420</v>
      </c>
      <c r="E94" s="13">
        <v>0</v>
      </c>
      <c r="F94" s="15" t="s">
        <v>332</v>
      </c>
      <c r="G94" s="15" t="s">
        <v>332</v>
      </c>
      <c r="H94" s="15" t="s">
        <v>332</v>
      </c>
      <c r="I94" s="14" t="s">
        <v>332</v>
      </c>
      <c r="J94" s="15" t="s">
        <v>332</v>
      </c>
    </row>
    <row r="95" spans="1:10" ht="14.25">
      <c r="A95" s="13">
        <f t="shared" si="2"/>
        <v>49</v>
      </c>
      <c r="B95" s="14" t="s">
        <v>139</v>
      </c>
      <c r="C95" s="14"/>
      <c r="D95" s="13" t="s">
        <v>420</v>
      </c>
      <c r="E95" s="13">
        <v>0</v>
      </c>
      <c r="F95" s="15" t="s">
        <v>332</v>
      </c>
      <c r="G95" s="15" t="s">
        <v>332</v>
      </c>
      <c r="H95" s="15" t="s">
        <v>332</v>
      </c>
      <c r="I95" s="14" t="s">
        <v>332</v>
      </c>
      <c r="J95" s="15" t="s">
        <v>332</v>
      </c>
    </row>
    <row r="96" spans="1:10" ht="14.25">
      <c r="A96" s="19">
        <v>50</v>
      </c>
      <c r="B96" s="20" t="s">
        <v>141</v>
      </c>
      <c r="C96" s="14"/>
      <c r="D96" s="13" t="s">
        <v>420</v>
      </c>
      <c r="E96" s="13">
        <v>0</v>
      </c>
      <c r="F96" s="15" t="s">
        <v>332</v>
      </c>
      <c r="G96" s="15" t="s">
        <v>332</v>
      </c>
      <c r="H96" s="15" t="s">
        <v>332</v>
      </c>
      <c r="I96" s="14" t="s">
        <v>332</v>
      </c>
      <c r="J96" s="15" t="s">
        <v>332</v>
      </c>
    </row>
    <row r="97" spans="1:10" ht="15">
      <c r="A97" s="19">
        <v>51</v>
      </c>
      <c r="B97" s="20" t="s">
        <v>270</v>
      </c>
      <c r="C97" s="20"/>
      <c r="D97" s="14" t="s">
        <v>342</v>
      </c>
      <c r="E97" s="19">
        <v>1</v>
      </c>
      <c r="F97" s="20" t="s">
        <v>322</v>
      </c>
      <c r="G97" s="20" t="s">
        <v>322</v>
      </c>
      <c r="H97" s="20" t="s">
        <v>322</v>
      </c>
      <c r="I97" s="20" t="s">
        <v>322</v>
      </c>
      <c r="J97" s="20" t="s">
        <v>322</v>
      </c>
    </row>
    <row r="98" spans="1:10" ht="14.25">
      <c r="A98" s="19">
        <v>52</v>
      </c>
      <c r="B98" s="37" t="s">
        <v>474</v>
      </c>
      <c r="C98" s="20"/>
      <c r="D98" s="13" t="s">
        <v>331</v>
      </c>
      <c r="E98" s="13">
        <v>0</v>
      </c>
      <c r="F98" s="20" t="s">
        <v>332</v>
      </c>
      <c r="G98" s="20" t="s">
        <v>332</v>
      </c>
      <c r="H98" s="20" t="s">
        <v>332</v>
      </c>
      <c r="I98" s="14" t="s">
        <v>332</v>
      </c>
      <c r="J98" s="20" t="s">
        <v>332</v>
      </c>
    </row>
    <row r="99" spans="1:17" s="30" customFormat="1" ht="85.5">
      <c r="A99" s="13">
        <v>53</v>
      </c>
      <c r="B99" s="14" t="s">
        <v>10</v>
      </c>
      <c r="C99" s="14"/>
      <c r="D99" s="14" t="s">
        <v>342</v>
      </c>
      <c r="E99" s="14">
        <v>1</v>
      </c>
      <c r="F99" s="14" t="s">
        <v>285</v>
      </c>
      <c r="G99" s="14" t="s">
        <v>286</v>
      </c>
      <c r="H99" s="14" t="s">
        <v>286</v>
      </c>
      <c r="I99" s="14" t="s">
        <v>169</v>
      </c>
      <c r="J99" s="14" t="s">
        <v>169</v>
      </c>
      <c r="K99" s="29"/>
      <c r="L99" s="29"/>
      <c r="M99" s="29"/>
      <c r="N99" s="29"/>
      <c r="O99" s="29"/>
      <c r="P99" s="29"/>
      <c r="Q99" s="29"/>
    </row>
    <row r="100" spans="1:17" s="30" customFormat="1" ht="213.75">
      <c r="A100" s="13">
        <v>54</v>
      </c>
      <c r="B100" s="14" t="s">
        <v>384</v>
      </c>
      <c r="C100" s="14"/>
      <c r="D100" s="14" t="s">
        <v>342</v>
      </c>
      <c r="E100" s="13">
        <v>2</v>
      </c>
      <c r="F100" s="14" t="s">
        <v>449</v>
      </c>
      <c r="G100" s="14" t="s">
        <v>450</v>
      </c>
      <c r="H100" s="14" t="s">
        <v>450</v>
      </c>
      <c r="I100" s="14" t="s">
        <v>169</v>
      </c>
      <c r="J100" s="14" t="s">
        <v>169</v>
      </c>
      <c r="K100" s="29"/>
      <c r="L100" s="29"/>
      <c r="M100" s="29"/>
      <c r="N100" s="29"/>
      <c r="O100" s="29"/>
      <c r="P100" s="29"/>
      <c r="Q100" s="29"/>
    </row>
    <row r="101" spans="1:17" s="30" customFormat="1" ht="142.5">
      <c r="A101" s="13">
        <v>55</v>
      </c>
      <c r="B101" s="14" t="s">
        <v>11</v>
      </c>
      <c r="C101" s="14"/>
      <c r="D101" s="14" t="s">
        <v>342</v>
      </c>
      <c r="E101" s="13">
        <v>20</v>
      </c>
      <c r="F101" s="14" t="s">
        <v>12</v>
      </c>
      <c r="G101" s="14" t="s">
        <v>287</v>
      </c>
      <c r="H101" s="14" t="s">
        <v>287</v>
      </c>
      <c r="I101" s="14" t="s">
        <v>169</v>
      </c>
      <c r="J101" s="14" t="s">
        <v>169</v>
      </c>
      <c r="K101" s="1"/>
      <c r="L101" s="29"/>
      <c r="M101" s="29"/>
      <c r="N101" s="29"/>
      <c r="O101" s="29"/>
      <c r="P101" s="29"/>
      <c r="Q101" s="29"/>
    </row>
    <row r="102" spans="1:17" s="30" customFormat="1" ht="142.5">
      <c r="A102" s="13">
        <v>56</v>
      </c>
      <c r="B102" s="14" t="s">
        <v>13</v>
      </c>
      <c r="C102" s="14"/>
      <c r="D102" s="14" t="s">
        <v>357</v>
      </c>
      <c r="E102" s="13">
        <v>20</v>
      </c>
      <c r="F102" s="14" t="s">
        <v>288</v>
      </c>
      <c r="G102" s="14" t="s">
        <v>287</v>
      </c>
      <c r="H102" s="14" t="s">
        <v>287</v>
      </c>
      <c r="I102" s="14" t="s">
        <v>169</v>
      </c>
      <c r="J102" s="14" t="s">
        <v>169</v>
      </c>
      <c r="K102" s="29"/>
      <c r="L102" s="29"/>
      <c r="M102" s="29"/>
      <c r="N102" s="29"/>
      <c r="O102" s="29"/>
      <c r="P102" s="29"/>
      <c r="Q102" s="29"/>
    </row>
    <row r="103" spans="1:17" s="30" customFormat="1" ht="199.5">
      <c r="A103" s="13">
        <v>57</v>
      </c>
      <c r="B103" s="14" t="s">
        <v>14</v>
      </c>
      <c r="C103" s="14"/>
      <c r="D103" s="14" t="s">
        <v>357</v>
      </c>
      <c r="E103" s="13">
        <v>3</v>
      </c>
      <c r="F103" s="14" t="s">
        <v>452</v>
      </c>
      <c r="G103" s="14" t="s">
        <v>453</v>
      </c>
      <c r="H103" s="14" t="s">
        <v>453</v>
      </c>
      <c r="I103" s="14" t="s">
        <v>169</v>
      </c>
      <c r="J103" s="14" t="s">
        <v>169</v>
      </c>
      <c r="K103" s="29"/>
      <c r="L103" s="29"/>
      <c r="M103" s="29"/>
      <c r="N103" s="29"/>
      <c r="O103" s="29"/>
      <c r="P103" s="29"/>
      <c r="Q103" s="29"/>
    </row>
    <row r="104" spans="1:17" s="30" customFormat="1" ht="57">
      <c r="A104" s="13">
        <v>58</v>
      </c>
      <c r="B104" s="14" t="s">
        <v>15</v>
      </c>
      <c r="C104" s="14"/>
      <c r="D104" s="14" t="s">
        <v>342</v>
      </c>
      <c r="E104" s="13">
        <v>150</v>
      </c>
      <c r="F104" s="14" t="s">
        <v>451</v>
      </c>
      <c r="G104" s="14" t="s">
        <v>451</v>
      </c>
      <c r="H104" s="14" t="s">
        <v>451</v>
      </c>
      <c r="I104" s="14" t="s">
        <v>169</v>
      </c>
      <c r="J104" s="14" t="s">
        <v>169</v>
      </c>
      <c r="K104" s="29"/>
      <c r="L104" s="29"/>
      <c r="M104" s="29"/>
      <c r="N104" s="29"/>
      <c r="O104" s="29"/>
      <c r="P104" s="29"/>
      <c r="Q104" s="29"/>
    </row>
    <row r="105" spans="1:17" s="30" customFormat="1" ht="57">
      <c r="A105" s="13">
        <f>(A104+1)</f>
        <v>59</v>
      </c>
      <c r="B105" s="14" t="s">
        <v>499</v>
      </c>
      <c r="C105" s="14"/>
      <c r="D105" s="14" t="s">
        <v>342</v>
      </c>
      <c r="E105" s="13">
        <v>10</v>
      </c>
      <c r="F105" s="14" t="s">
        <v>500</v>
      </c>
      <c r="G105" s="14" t="s">
        <v>500</v>
      </c>
      <c r="H105" s="14" t="s">
        <v>500</v>
      </c>
      <c r="I105" s="14" t="s">
        <v>500</v>
      </c>
      <c r="J105" s="14" t="s">
        <v>500</v>
      </c>
      <c r="K105" s="29"/>
      <c r="L105" s="29"/>
      <c r="M105" s="29"/>
      <c r="N105" s="29"/>
      <c r="O105" s="29"/>
      <c r="P105" s="29"/>
      <c r="Q105" s="29"/>
    </row>
    <row r="106" spans="1:17" s="30" customFormat="1" ht="128.25">
      <c r="A106" s="13">
        <v>60</v>
      </c>
      <c r="B106" s="14" t="s">
        <v>16</v>
      </c>
      <c r="C106" s="14"/>
      <c r="D106" s="14" t="s">
        <v>340</v>
      </c>
      <c r="E106" s="13">
        <v>7</v>
      </c>
      <c r="F106" s="14" t="s">
        <v>290</v>
      </c>
      <c r="G106" s="14" t="s">
        <v>291</v>
      </c>
      <c r="H106" s="14" t="s">
        <v>291</v>
      </c>
      <c r="I106" s="14" t="s">
        <v>169</v>
      </c>
      <c r="J106" s="14" t="s">
        <v>169</v>
      </c>
      <c r="K106" s="29"/>
      <c r="L106" s="29"/>
      <c r="M106" s="29"/>
      <c r="N106" s="29"/>
      <c r="O106" s="29"/>
      <c r="P106" s="29"/>
      <c r="Q106" s="29"/>
    </row>
    <row r="107" spans="1:17" s="30" customFormat="1" ht="128.25">
      <c r="A107" s="13">
        <v>61</v>
      </c>
      <c r="B107" s="14" t="s">
        <v>17</v>
      </c>
      <c r="C107" s="14"/>
      <c r="D107" s="14" t="s">
        <v>342</v>
      </c>
      <c r="E107" s="13">
        <v>10</v>
      </c>
      <c r="F107" s="14" t="s">
        <v>292</v>
      </c>
      <c r="G107" s="14" t="s">
        <v>291</v>
      </c>
      <c r="H107" s="14" t="s">
        <v>291</v>
      </c>
      <c r="I107" s="14" t="s">
        <v>169</v>
      </c>
      <c r="J107" s="14" t="s">
        <v>169</v>
      </c>
      <c r="K107" s="29"/>
      <c r="L107" s="29"/>
      <c r="M107" s="29"/>
      <c r="N107" s="29"/>
      <c r="O107" s="29"/>
      <c r="P107" s="29"/>
      <c r="Q107" s="29"/>
    </row>
    <row r="108" spans="1:17" s="30" customFormat="1" ht="14.25">
      <c r="A108" s="13">
        <f aca="true" t="shared" si="3" ref="A108:A113">(A107+1)</f>
        <v>62</v>
      </c>
      <c r="B108" s="14" t="s">
        <v>458</v>
      </c>
      <c r="C108" s="14"/>
      <c r="D108" s="14" t="s">
        <v>420</v>
      </c>
      <c r="E108" s="13" t="s">
        <v>420</v>
      </c>
      <c r="F108" s="14" t="s">
        <v>169</v>
      </c>
      <c r="G108" s="14" t="s">
        <v>169</v>
      </c>
      <c r="H108" s="14" t="s">
        <v>169</v>
      </c>
      <c r="I108" s="14" t="s">
        <v>169</v>
      </c>
      <c r="J108" s="14" t="s">
        <v>169</v>
      </c>
      <c r="K108" s="29"/>
      <c r="L108" s="29"/>
      <c r="M108" s="29"/>
      <c r="N108" s="29"/>
      <c r="O108" s="29"/>
      <c r="P108" s="29"/>
      <c r="Q108" s="29"/>
    </row>
    <row r="109" spans="1:17" s="30" customFormat="1" ht="14.25">
      <c r="A109" s="13">
        <f t="shared" si="3"/>
        <v>63</v>
      </c>
      <c r="B109" s="14" t="s">
        <v>459</v>
      </c>
      <c r="C109" s="14"/>
      <c r="D109" s="14" t="s">
        <v>420</v>
      </c>
      <c r="E109" s="13" t="s">
        <v>420</v>
      </c>
      <c r="F109" s="14" t="s">
        <v>169</v>
      </c>
      <c r="G109" s="14" t="s">
        <v>169</v>
      </c>
      <c r="H109" s="14" t="s">
        <v>169</v>
      </c>
      <c r="I109" s="14" t="s">
        <v>169</v>
      </c>
      <c r="J109" s="14" t="s">
        <v>169</v>
      </c>
      <c r="K109" s="29"/>
      <c r="L109" s="29"/>
      <c r="M109" s="29"/>
      <c r="N109" s="29"/>
      <c r="O109" s="29"/>
      <c r="P109" s="29"/>
      <c r="Q109" s="29"/>
    </row>
    <row r="110" spans="1:17" s="30" customFormat="1" ht="14.25">
      <c r="A110" s="13">
        <f t="shared" si="3"/>
        <v>64</v>
      </c>
      <c r="B110" s="14" t="s">
        <v>460</v>
      </c>
      <c r="C110" s="14"/>
      <c r="D110" s="14" t="s">
        <v>420</v>
      </c>
      <c r="E110" s="13" t="s">
        <v>420</v>
      </c>
      <c r="F110" s="14" t="s">
        <v>169</v>
      </c>
      <c r="G110" s="14" t="s">
        <v>169</v>
      </c>
      <c r="H110" s="14" t="s">
        <v>169</v>
      </c>
      <c r="I110" s="14" t="s">
        <v>169</v>
      </c>
      <c r="J110" s="14" t="s">
        <v>169</v>
      </c>
      <c r="K110" s="29"/>
      <c r="L110" s="29"/>
      <c r="M110" s="29"/>
      <c r="N110" s="29"/>
      <c r="O110" s="29"/>
      <c r="P110" s="29"/>
      <c r="Q110" s="29"/>
    </row>
    <row r="111" spans="1:17" s="30" customFormat="1" ht="14.25">
      <c r="A111" s="13">
        <f t="shared" si="3"/>
        <v>65</v>
      </c>
      <c r="B111" s="14" t="s">
        <v>461</v>
      </c>
      <c r="C111" s="14"/>
      <c r="D111" s="14" t="s">
        <v>420</v>
      </c>
      <c r="E111" s="13" t="s">
        <v>420</v>
      </c>
      <c r="F111" s="14" t="s">
        <v>169</v>
      </c>
      <c r="G111" s="14" t="s">
        <v>169</v>
      </c>
      <c r="H111" s="14" t="s">
        <v>169</v>
      </c>
      <c r="I111" s="14" t="s">
        <v>169</v>
      </c>
      <c r="J111" s="14" t="s">
        <v>169</v>
      </c>
      <c r="K111" s="29"/>
      <c r="L111" s="29"/>
      <c r="M111" s="29"/>
      <c r="N111" s="29"/>
      <c r="O111" s="29"/>
      <c r="P111" s="29"/>
      <c r="Q111" s="29"/>
    </row>
    <row r="112" spans="1:17" s="30" customFormat="1" ht="14.25">
      <c r="A112" s="13">
        <f t="shared" si="3"/>
        <v>66</v>
      </c>
      <c r="B112" s="14" t="s">
        <v>462</v>
      </c>
      <c r="C112" s="14"/>
      <c r="D112" s="14" t="s">
        <v>420</v>
      </c>
      <c r="E112" s="13" t="s">
        <v>420</v>
      </c>
      <c r="F112" s="14" t="s">
        <v>169</v>
      </c>
      <c r="G112" s="14" t="s">
        <v>169</v>
      </c>
      <c r="H112" s="14" t="s">
        <v>169</v>
      </c>
      <c r="I112" s="14" t="s">
        <v>169</v>
      </c>
      <c r="J112" s="14" t="s">
        <v>169</v>
      </c>
      <c r="K112" s="29"/>
      <c r="L112" s="29"/>
      <c r="M112" s="29"/>
      <c r="N112" s="29"/>
      <c r="O112" s="29"/>
      <c r="P112" s="29"/>
      <c r="Q112" s="29"/>
    </row>
    <row r="113" spans="1:17" s="30" customFormat="1" ht="14.25">
      <c r="A113" s="13">
        <f t="shared" si="3"/>
        <v>67</v>
      </c>
      <c r="B113" s="14" t="s">
        <v>464</v>
      </c>
      <c r="C113" s="14"/>
      <c r="D113" s="14" t="s">
        <v>420</v>
      </c>
      <c r="E113" s="13" t="s">
        <v>420</v>
      </c>
      <c r="F113" s="14" t="s">
        <v>169</v>
      </c>
      <c r="G113" s="14" t="s">
        <v>169</v>
      </c>
      <c r="H113" s="14" t="s">
        <v>169</v>
      </c>
      <c r="I113" s="14" t="s">
        <v>169</v>
      </c>
      <c r="J113" s="14" t="s">
        <v>169</v>
      </c>
      <c r="K113" s="29"/>
      <c r="L113" s="29"/>
      <c r="M113" s="29"/>
      <c r="N113" s="29"/>
      <c r="O113" s="29"/>
      <c r="P113" s="29"/>
      <c r="Q113" s="29"/>
    </row>
    <row r="114" spans="1:17" s="30" customFormat="1" ht="14.25">
      <c r="A114" s="13">
        <f>(A113+1)</f>
        <v>68</v>
      </c>
      <c r="B114" s="14" t="s">
        <v>465</v>
      </c>
      <c r="C114" s="14"/>
      <c r="D114" s="14" t="s">
        <v>420</v>
      </c>
      <c r="E114" s="13" t="s">
        <v>420</v>
      </c>
      <c r="F114" s="14" t="s">
        <v>169</v>
      </c>
      <c r="G114" s="14" t="s">
        <v>169</v>
      </c>
      <c r="H114" s="14" t="s">
        <v>169</v>
      </c>
      <c r="I114" s="14" t="s">
        <v>169</v>
      </c>
      <c r="J114" s="14" t="s">
        <v>169</v>
      </c>
      <c r="K114" s="29"/>
      <c r="L114" s="29"/>
      <c r="M114" s="29"/>
      <c r="N114" s="29"/>
      <c r="O114" s="29"/>
      <c r="P114" s="29"/>
      <c r="Q114" s="29"/>
    </row>
    <row r="115" spans="1:17" s="30" customFormat="1" ht="28.5">
      <c r="A115" s="13">
        <f>(A114+1)</f>
        <v>69</v>
      </c>
      <c r="B115" s="14" t="s">
        <v>577</v>
      </c>
      <c r="C115" s="14"/>
      <c r="D115" s="13" t="s">
        <v>342</v>
      </c>
      <c r="E115" s="13">
        <v>15</v>
      </c>
      <c r="F115" s="15" t="s">
        <v>578</v>
      </c>
      <c r="G115" s="15" t="s">
        <v>578</v>
      </c>
      <c r="H115" s="15" t="s">
        <v>578</v>
      </c>
      <c r="I115" s="15" t="s">
        <v>578</v>
      </c>
      <c r="J115" s="15" t="s">
        <v>578</v>
      </c>
      <c r="K115" s="29"/>
      <c r="L115" s="29"/>
      <c r="M115" s="29"/>
      <c r="N115" s="29"/>
      <c r="O115" s="29"/>
      <c r="P115" s="29"/>
      <c r="Q115" s="29"/>
    </row>
    <row r="116" spans="1:17" s="30" customFormat="1" ht="14.25">
      <c r="A116" s="13">
        <f>(A115+1)</f>
        <v>70</v>
      </c>
      <c r="B116" s="14" t="s">
        <v>576</v>
      </c>
      <c r="C116" s="14"/>
      <c r="D116" s="14" t="s">
        <v>420</v>
      </c>
      <c r="E116" s="13" t="s">
        <v>420</v>
      </c>
      <c r="F116" s="14" t="s">
        <v>169</v>
      </c>
      <c r="G116" s="14" t="s">
        <v>169</v>
      </c>
      <c r="H116" s="14" t="s">
        <v>169</v>
      </c>
      <c r="I116" s="14" t="s">
        <v>169</v>
      </c>
      <c r="J116" s="14" t="s">
        <v>169</v>
      </c>
      <c r="K116" s="29"/>
      <c r="L116" s="29"/>
      <c r="M116" s="29"/>
      <c r="N116" s="29"/>
      <c r="O116" s="29"/>
      <c r="P116" s="29"/>
      <c r="Q116" s="29"/>
    </row>
    <row r="117" spans="1:17" s="30" customFormat="1" ht="14.25">
      <c r="A117" s="13">
        <f>(A116+1)</f>
        <v>71</v>
      </c>
      <c r="B117" s="14" t="s">
        <v>580</v>
      </c>
      <c r="C117" s="14"/>
      <c r="D117" s="14" t="s">
        <v>420</v>
      </c>
      <c r="E117" s="13" t="s">
        <v>420</v>
      </c>
      <c r="F117" s="14" t="s">
        <v>169</v>
      </c>
      <c r="G117" s="14" t="s">
        <v>169</v>
      </c>
      <c r="H117" s="14" t="s">
        <v>169</v>
      </c>
      <c r="I117" s="14" t="s">
        <v>169</v>
      </c>
      <c r="J117" s="14" t="s">
        <v>169</v>
      </c>
      <c r="K117" s="29"/>
      <c r="L117" s="29"/>
      <c r="M117" s="29"/>
      <c r="N117" s="29"/>
      <c r="O117" s="29"/>
      <c r="P117" s="29"/>
      <c r="Q117" s="29"/>
    </row>
    <row r="118" spans="1:17" s="30" customFormat="1" ht="14.25">
      <c r="A118" s="13">
        <f>(A117+1)</f>
        <v>72</v>
      </c>
      <c r="B118" s="14" t="s">
        <v>158</v>
      </c>
      <c r="C118" s="14"/>
      <c r="D118" s="13" t="s">
        <v>331</v>
      </c>
      <c r="E118" s="13">
        <v>0</v>
      </c>
      <c r="F118" s="15" t="s">
        <v>332</v>
      </c>
      <c r="G118" s="15" t="s">
        <v>332</v>
      </c>
      <c r="H118" s="15" t="s">
        <v>332</v>
      </c>
      <c r="I118" s="14" t="s">
        <v>332</v>
      </c>
      <c r="J118" s="15" t="s">
        <v>332</v>
      </c>
      <c r="K118" s="29"/>
      <c r="L118" s="29"/>
      <c r="M118" s="29"/>
      <c r="N118" s="29"/>
      <c r="O118" s="29"/>
      <c r="P118" s="29"/>
      <c r="Q118" s="29"/>
    </row>
    <row r="119" spans="1:10" ht="14.25">
      <c r="A119" s="7"/>
      <c r="B119" s="1"/>
      <c r="C119" s="1"/>
      <c r="D119" s="2"/>
      <c r="E119" s="2"/>
      <c r="F119" s="3"/>
      <c r="G119" s="3"/>
      <c r="H119" s="3"/>
      <c r="J119" s="3"/>
    </row>
    <row r="120" spans="1:10" ht="15">
      <c r="A120" s="2"/>
      <c r="B120" s="6" t="s">
        <v>165</v>
      </c>
      <c r="C120" s="6"/>
      <c r="D120" s="6"/>
      <c r="E120" s="6"/>
      <c r="F120" s="6"/>
      <c r="G120" s="6"/>
      <c r="J120" s="6"/>
    </row>
    <row r="121" spans="1:10" ht="42.75">
      <c r="A121" s="13">
        <v>1</v>
      </c>
      <c r="B121" s="13" t="s">
        <v>339</v>
      </c>
      <c r="C121" s="13"/>
      <c r="D121" s="14" t="s">
        <v>340</v>
      </c>
      <c r="E121" s="13">
        <v>9</v>
      </c>
      <c r="F121" s="14" t="s">
        <v>331</v>
      </c>
      <c r="G121" s="14" t="s">
        <v>173</v>
      </c>
      <c r="H121" s="14" t="s">
        <v>173</v>
      </c>
      <c r="I121" s="14" t="s">
        <v>173</v>
      </c>
      <c r="J121" s="14" t="s">
        <v>173</v>
      </c>
    </row>
    <row r="122" spans="1:10" ht="29.25">
      <c r="A122" s="13">
        <f>(A121+1)</f>
        <v>2</v>
      </c>
      <c r="B122" s="13" t="s">
        <v>341</v>
      </c>
      <c r="C122" s="13"/>
      <c r="D122" s="14" t="s">
        <v>342</v>
      </c>
      <c r="E122" s="13">
        <v>2</v>
      </c>
      <c r="F122" s="14" t="s">
        <v>331</v>
      </c>
      <c r="G122" s="14" t="s">
        <v>208</v>
      </c>
      <c r="H122" s="14" t="s">
        <v>208</v>
      </c>
      <c r="I122" s="14" t="s">
        <v>208</v>
      </c>
      <c r="J122" s="14" t="s">
        <v>208</v>
      </c>
    </row>
    <row r="123" spans="1:10" ht="42.75">
      <c r="A123" s="13">
        <f aca="true" t="shared" si="4" ref="A123:A158">(A122+1)</f>
        <v>3</v>
      </c>
      <c r="B123" s="13" t="s">
        <v>355</v>
      </c>
      <c r="C123" s="13"/>
      <c r="D123" s="14" t="s">
        <v>340</v>
      </c>
      <c r="E123" s="13">
        <v>9</v>
      </c>
      <c r="F123" s="14" t="s">
        <v>331</v>
      </c>
      <c r="G123" s="14" t="s">
        <v>209</v>
      </c>
      <c r="H123" s="14" t="s">
        <v>209</v>
      </c>
      <c r="I123" s="14" t="s">
        <v>209</v>
      </c>
      <c r="J123" s="14" t="s">
        <v>209</v>
      </c>
    </row>
    <row r="124" spans="1:10" ht="128.25">
      <c r="A124" s="13">
        <f t="shared" si="4"/>
        <v>4</v>
      </c>
      <c r="B124" s="14" t="s">
        <v>368</v>
      </c>
      <c r="C124" s="14">
        <v>701</v>
      </c>
      <c r="D124" s="14" t="s">
        <v>340</v>
      </c>
      <c r="E124" s="13">
        <v>9</v>
      </c>
      <c r="F124" s="14" t="s">
        <v>331</v>
      </c>
      <c r="G124" s="14" t="s">
        <v>189</v>
      </c>
      <c r="H124" s="14" t="s">
        <v>189</v>
      </c>
      <c r="I124" s="14" t="s">
        <v>189</v>
      </c>
      <c r="J124" s="14" t="s">
        <v>519</v>
      </c>
    </row>
    <row r="125" spans="1:10" ht="57">
      <c r="A125" s="13">
        <f t="shared" si="4"/>
        <v>5</v>
      </c>
      <c r="B125" s="14" t="s">
        <v>369</v>
      </c>
      <c r="C125" s="14"/>
      <c r="D125" s="13" t="s">
        <v>340</v>
      </c>
      <c r="E125" s="13">
        <v>9</v>
      </c>
      <c r="F125" s="14" t="s">
        <v>331</v>
      </c>
      <c r="G125" s="14" t="s">
        <v>169</v>
      </c>
      <c r="H125" s="14" t="s">
        <v>256</v>
      </c>
      <c r="I125" s="14" t="s">
        <v>256</v>
      </c>
      <c r="J125" s="14" t="s">
        <v>520</v>
      </c>
    </row>
    <row r="126" spans="1:10" ht="102.75">
      <c r="A126" s="13">
        <f t="shared" si="4"/>
        <v>6</v>
      </c>
      <c r="B126" s="14" t="s">
        <v>370</v>
      </c>
      <c r="C126" s="14"/>
      <c r="D126" s="14" t="s">
        <v>357</v>
      </c>
      <c r="E126" s="14">
        <v>1</v>
      </c>
      <c r="F126" s="14" t="s">
        <v>331</v>
      </c>
      <c r="G126" s="14" t="s">
        <v>254</v>
      </c>
      <c r="H126" s="14" t="s">
        <v>210</v>
      </c>
      <c r="I126" s="14" t="s">
        <v>210</v>
      </c>
      <c r="J126" s="14" t="s">
        <v>521</v>
      </c>
    </row>
    <row r="127" spans="1:10" ht="58.5">
      <c r="A127" s="13">
        <f t="shared" si="4"/>
        <v>7</v>
      </c>
      <c r="B127" s="14" t="s">
        <v>330</v>
      </c>
      <c r="C127" s="13"/>
      <c r="D127" s="14" t="s">
        <v>340</v>
      </c>
      <c r="E127" s="13">
        <v>1</v>
      </c>
      <c r="F127" s="14" t="s">
        <v>331</v>
      </c>
      <c r="G127" s="15" t="s">
        <v>332</v>
      </c>
      <c r="H127" s="14" t="s">
        <v>211</v>
      </c>
      <c r="I127" s="15" t="s">
        <v>332</v>
      </c>
      <c r="J127" s="15" t="s">
        <v>332</v>
      </c>
    </row>
    <row r="128" spans="1:10" ht="14.25">
      <c r="A128" s="13">
        <f t="shared" si="4"/>
        <v>8</v>
      </c>
      <c r="B128" s="14" t="s">
        <v>142</v>
      </c>
      <c r="C128" s="14"/>
      <c r="D128" s="13" t="s">
        <v>420</v>
      </c>
      <c r="E128" s="13">
        <v>0</v>
      </c>
      <c r="F128" s="14" t="s">
        <v>331</v>
      </c>
      <c r="G128" s="15" t="s">
        <v>332</v>
      </c>
      <c r="H128" s="15" t="s">
        <v>332</v>
      </c>
      <c r="I128" s="15" t="s">
        <v>332</v>
      </c>
      <c r="J128" s="15" t="s">
        <v>332</v>
      </c>
    </row>
    <row r="129" spans="1:10" ht="14.25">
      <c r="A129" s="13">
        <f t="shared" si="4"/>
        <v>9</v>
      </c>
      <c r="B129" s="14" t="s">
        <v>143</v>
      </c>
      <c r="C129" s="14"/>
      <c r="D129" s="13" t="s">
        <v>420</v>
      </c>
      <c r="E129" s="13">
        <v>0</v>
      </c>
      <c r="F129" s="14" t="s">
        <v>331</v>
      </c>
      <c r="G129" s="15" t="s">
        <v>332</v>
      </c>
      <c r="H129" s="15" t="s">
        <v>332</v>
      </c>
      <c r="I129" s="15" t="s">
        <v>332</v>
      </c>
      <c r="J129" s="15" t="s">
        <v>332</v>
      </c>
    </row>
    <row r="130" spans="1:10" ht="14.25">
      <c r="A130" s="13">
        <f t="shared" si="4"/>
        <v>10</v>
      </c>
      <c r="B130" s="14" t="s">
        <v>293</v>
      </c>
      <c r="C130" s="14"/>
      <c r="D130" s="13" t="s">
        <v>420</v>
      </c>
      <c r="E130" s="13">
        <v>0</v>
      </c>
      <c r="F130" s="14" t="s">
        <v>331</v>
      </c>
      <c r="G130" s="15" t="s">
        <v>332</v>
      </c>
      <c r="H130" s="15" t="s">
        <v>332</v>
      </c>
      <c r="I130" s="15" t="s">
        <v>332</v>
      </c>
      <c r="J130" s="15" t="s">
        <v>332</v>
      </c>
    </row>
    <row r="131" spans="1:10" ht="85.5">
      <c r="A131" s="13">
        <f t="shared" si="4"/>
        <v>11</v>
      </c>
      <c r="B131" s="14" t="s">
        <v>212</v>
      </c>
      <c r="C131" s="14"/>
      <c r="D131" s="14" t="s">
        <v>340</v>
      </c>
      <c r="E131" s="13">
        <v>9</v>
      </c>
      <c r="F131" s="14" t="s">
        <v>331</v>
      </c>
      <c r="G131" s="14" t="s">
        <v>202</v>
      </c>
      <c r="H131" s="14" t="s">
        <v>202</v>
      </c>
      <c r="I131" s="14" t="s">
        <v>202</v>
      </c>
      <c r="J131" s="14" t="s">
        <v>332</v>
      </c>
    </row>
    <row r="132" spans="1:10" ht="114">
      <c r="A132" s="13">
        <f t="shared" si="4"/>
        <v>12</v>
      </c>
      <c r="B132" s="14" t="s">
        <v>5</v>
      </c>
      <c r="C132" s="14">
        <v>712</v>
      </c>
      <c r="D132" s="14" t="s">
        <v>340</v>
      </c>
      <c r="E132" s="13">
        <v>9</v>
      </c>
      <c r="F132" s="14" t="s">
        <v>331</v>
      </c>
      <c r="G132" s="10" t="s">
        <v>203</v>
      </c>
      <c r="H132" s="10" t="s">
        <v>172</v>
      </c>
      <c r="I132" s="14" t="s">
        <v>332</v>
      </c>
      <c r="J132" s="14" t="s">
        <v>522</v>
      </c>
    </row>
    <row r="133" spans="1:10" s="2" customFormat="1" ht="114">
      <c r="A133" s="13">
        <f t="shared" si="4"/>
        <v>13</v>
      </c>
      <c r="B133" s="14" t="s">
        <v>213</v>
      </c>
      <c r="C133" s="14"/>
      <c r="D133" s="14" t="s">
        <v>340</v>
      </c>
      <c r="E133" s="13">
        <v>9</v>
      </c>
      <c r="F133" s="14" t="s">
        <v>331</v>
      </c>
      <c r="G133" s="14" t="s">
        <v>445</v>
      </c>
      <c r="H133" s="14" t="s">
        <v>445</v>
      </c>
      <c r="I133" s="14" t="s">
        <v>445</v>
      </c>
      <c r="J133" s="14" t="s">
        <v>332</v>
      </c>
    </row>
    <row r="134" spans="1:10" s="2" customFormat="1" ht="156.75">
      <c r="A134" s="13">
        <f t="shared" si="4"/>
        <v>14</v>
      </c>
      <c r="B134" s="14" t="s">
        <v>214</v>
      </c>
      <c r="C134" s="14">
        <v>412</v>
      </c>
      <c r="D134" s="14" t="s">
        <v>340</v>
      </c>
      <c r="E134" s="13">
        <v>9</v>
      </c>
      <c r="F134" s="14" t="s">
        <v>331</v>
      </c>
      <c r="G134" s="10" t="s">
        <v>443</v>
      </c>
      <c r="H134" s="14" t="s">
        <v>444</v>
      </c>
      <c r="I134" s="14" t="s">
        <v>332</v>
      </c>
      <c r="J134" s="14" t="s">
        <v>523</v>
      </c>
    </row>
    <row r="135" spans="1:10" ht="85.5">
      <c r="A135" s="13">
        <f t="shared" si="4"/>
        <v>15</v>
      </c>
      <c r="B135" s="14" t="s">
        <v>215</v>
      </c>
      <c r="C135" s="14"/>
      <c r="D135" s="21" t="s">
        <v>340</v>
      </c>
      <c r="E135" s="13">
        <v>7</v>
      </c>
      <c r="F135" s="14" t="s">
        <v>331</v>
      </c>
      <c r="G135" s="14" t="s">
        <v>204</v>
      </c>
      <c r="H135" s="14" t="s">
        <v>204</v>
      </c>
      <c r="I135" s="14" t="s">
        <v>204</v>
      </c>
      <c r="J135" s="14" t="s">
        <v>332</v>
      </c>
    </row>
    <row r="136" spans="1:10" ht="114.75">
      <c r="A136" s="13">
        <f t="shared" si="4"/>
        <v>16</v>
      </c>
      <c r="B136" s="14" t="s">
        <v>371</v>
      </c>
      <c r="C136" s="14">
        <v>710</v>
      </c>
      <c r="D136" s="21" t="s">
        <v>340</v>
      </c>
      <c r="E136" s="13">
        <v>7</v>
      </c>
      <c r="F136" s="14" t="s">
        <v>331</v>
      </c>
      <c r="G136" s="22" t="s">
        <v>205</v>
      </c>
      <c r="H136" s="22" t="s">
        <v>206</v>
      </c>
      <c r="I136" s="14" t="s">
        <v>332</v>
      </c>
      <c r="J136" s="21" t="s">
        <v>524</v>
      </c>
    </row>
    <row r="137" spans="1:10" ht="71.25">
      <c r="A137" s="13">
        <f t="shared" si="4"/>
        <v>17</v>
      </c>
      <c r="B137" s="14" t="s">
        <v>216</v>
      </c>
      <c r="C137" s="14"/>
      <c r="D137" s="14" t="s">
        <v>351</v>
      </c>
      <c r="E137" s="13">
        <v>8</v>
      </c>
      <c r="F137" s="14" t="s">
        <v>331</v>
      </c>
      <c r="G137" s="14" t="s">
        <v>217</v>
      </c>
      <c r="H137" s="14" t="s">
        <v>217</v>
      </c>
      <c r="I137" s="14" t="s">
        <v>217</v>
      </c>
      <c r="J137" s="14" t="s">
        <v>332</v>
      </c>
    </row>
    <row r="138" spans="1:10" ht="200.25">
      <c r="A138" s="13">
        <f>(A137+1)</f>
        <v>18</v>
      </c>
      <c r="B138" s="14" t="s">
        <v>470</v>
      </c>
      <c r="C138" s="14">
        <v>711</v>
      </c>
      <c r="D138" s="14" t="s">
        <v>351</v>
      </c>
      <c r="E138" s="13">
        <v>8</v>
      </c>
      <c r="F138" s="14" t="s">
        <v>331</v>
      </c>
      <c r="G138" s="10" t="s">
        <v>471</v>
      </c>
      <c r="H138" s="10" t="s">
        <v>472</v>
      </c>
      <c r="I138" s="14" t="s">
        <v>332</v>
      </c>
      <c r="J138" s="14" t="s">
        <v>525</v>
      </c>
    </row>
    <row r="139" spans="1:10" ht="14.25">
      <c r="A139" s="13">
        <f t="shared" si="4"/>
        <v>19</v>
      </c>
      <c r="B139" s="14" t="s">
        <v>144</v>
      </c>
      <c r="C139" s="14"/>
      <c r="D139" s="13" t="s">
        <v>420</v>
      </c>
      <c r="E139" s="13">
        <v>0</v>
      </c>
      <c r="F139" s="14" t="s">
        <v>331</v>
      </c>
      <c r="G139" s="15" t="s">
        <v>332</v>
      </c>
      <c r="H139" s="15" t="s">
        <v>332</v>
      </c>
      <c r="I139" s="15" t="s">
        <v>332</v>
      </c>
      <c r="J139" s="15" t="s">
        <v>332</v>
      </c>
    </row>
    <row r="140" spans="1:10" ht="14.25">
      <c r="A140" s="13">
        <f t="shared" si="4"/>
        <v>20</v>
      </c>
      <c r="B140" s="14" t="s">
        <v>294</v>
      </c>
      <c r="C140" s="14"/>
      <c r="D140" s="13" t="s">
        <v>420</v>
      </c>
      <c r="E140" s="13">
        <v>0</v>
      </c>
      <c r="F140" s="14" t="s">
        <v>331</v>
      </c>
      <c r="G140" s="15" t="s">
        <v>332</v>
      </c>
      <c r="H140" s="15" t="s">
        <v>332</v>
      </c>
      <c r="I140" s="15" t="s">
        <v>332</v>
      </c>
      <c r="J140" s="15" t="s">
        <v>332</v>
      </c>
    </row>
    <row r="141" spans="1:10" ht="72">
      <c r="A141" s="13">
        <f t="shared" si="4"/>
        <v>21</v>
      </c>
      <c r="B141" s="23" t="s">
        <v>271</v>
      </c>
      <c r="C141" s="21">
        <v>702</v>
      </c>
      <c r="D141" s="21" t="s">
        <v>357</v>
      </c>
      <c r="E141" s="24">
        <v>3</v>
      </c>
      <c r="F141" s="14" t="s">
        <v>331</v>
      </c>
      <c r="G141" s="10" t="s">
        <v>218</v>
      </c>
      <c r="H141" s="10" t="s">
        <v>257</v>
      </c>
      <c r="I141" s="14" t="s">
        <v>332</v>
      </c>
      <c r="J141" s="14" t="s">
        <v>526</v>
      </c>
    </row>
    <row r="142" spans="1:10" ht="143.25">
      <c r="A142" s="13">
        <f>(A141+1)</f>
        <v>22</v>
      </c>
      <c r="B142" s="14" t="s">
        <v>372</v>
      </c>
      <c r="C142" s="14">
        <v>703</v>
      </c>
      <c r="D142" s="13" t="s">
        <v>367</v>
      </c>
      <c r="E142" s="24">
        <v>15</v>
      </c>
      <c r="F142" s="14" t="s">
        <v>331</v>
      </c>
      <c r="G142" s="10" t="s">
        <v>219</v>
      </c>
      <c r="H142" s="10" t="s">
        <v>220</v>
      </c>
      <c r="I142" s="14" t="s">
        <v>332</v>
      </c>
      <c r="J142" s="14" t="s">
        <v>527</v>
      </c>
    </row>
    <row r="143" spans="1:10" ht="143.25">
      <c r="A143" s="13">
        <f t="shared" si="4"/>
        <v>23</v>
      </c>
      <c r="B143" s="14" t="s">
        <v>373</v>
      </c>
      <c r="C143" s="14">
        <v>704</v>
      </c>
      <c r="D143" s="13" t="s">
        <v>367</v>
      </c>
      <c r="E143" s="24">
        <v>15</v>
      </c>
      <c r="F143" s="14" t="s">
        <v>331</v>
      </c>
      <c r="G143" s="10" t="s">
        <v>221</v>
      </c>
      <c r="H143" s="10" t="s">
        <v>222</v>
      </c>
      <c r="I143" s="14" t="s">
        <v>332</v>
      </c>
      <c r="J143" s="14" t="s">
        <v>528</v>
      </c>
    </row>
    <row r="144" spans="1:10" ht="143.25">
      <c r="A144" s="13">
        <f t="shared" si="4"/>
        <v>24</v>
      </c>
      <c r="B144" s="14" t="s">
        <v>374</v>
      </c>
      <c r="C144" s="14">
        <v>705</v>
      </c>
      <c r="D144" s="13" t="s">
        <v>367</v>
      </c>
      <c r="E144" s="24">
        <v>15</v>
      </c>
      <c r="F144" s="14" t="s">
        <v>331</v>
      </c>
      <c r="G144" s="10" t="s">
        <v>224</v>
      </c>
      <c r="H144" s="10" t="s">
        <v>223</v>
      </c>
      <c r="I144" s="14" t="s">
        <v>332</v>
      </c>
      <c r="J144" s="14" t="s">
        <v>529</v>
      </c>
    </row>
    <row r="145" spans="1:10" ht="143.25">
      <c r="A145" s="13">
        <f t="shared" si="4"/>
        <v>25</v>
      </c>
      <c r="B145" s="14" t="s">
        <v>3</v>
      </c>
      <c r="C145" s="14">
        <v>706</v>
      </c>
      <c r="D145" s="13" t="s">
        <v>367</v>
      </c>
      <c r="E145" s="24">
        <v>15</v>
      </c>
      <c r="F145" s="14" t="s">
        <v>331</v>
      </c>
      <c r="G145" s="10" t="s">
        <v>225</v>
      </c>
      <c r="H145" s="10" t="s">
        <v>226</v>
      </c>
      <c r="I145" s="15" t="s">
        <v>332</v>
      </c>
      <c r="J145" s="14" t="s">
        <v>530</v>
      </c>
    </row>
    <row r="146" spans="1:10" ht="143.25">
      <c r="A146" s="13">
        <f t="shared" si="4"/>
        <v>26</v>
      </c>
      <c r="B146" s="14" t="s">
        <v>4</v>
      </c>
      <c r="C146" s="14">
        <v>707</v>
      </c>
      <c r="D146" s="13" t="s">
        <v>367</v>
      </c>
      <c r="E146" s="24">
        <v>15</v>
      </c>
      <c r="F146" s="14" t="s">
        <v>331</v>
      </c>
      <c r="G146" s="10" t="s">
        <v>230</v>
      </c>
      <c r="H146" s="10" t="s">
        <v>231</v>
      </c>
      <c r="I146" s="15" t="s">
        <v>332</v>
      </c>
      <c r="J146" s="14" t="s">
        <v>531</v>
      </c>
    </row>
    <row r="147" spans="1:10" ht="372.75">
      <c r="A147" s="13">
        <f t="shared" si="4"/>
        <v>27</v>
      </c>
      <c r="B147" s="14" t="s">
        <v>232</v>
      </c>
      <c r="C147" s="14">
        <v>708</v>
      </c>
      <c r="D147" s="13" t="s">
        <v>367</v>
      </c>
      <c r="E147" s="24">
        <v>15</v>
      </c>
      <c r="F147" s="14" t="s">
        <v>331</v>
      </c>
      <c r="G147" s="14" t="s">
        <v>476</v>
      </c>
      <c r="H147" s="14" t="s">
        <v>496</v>
      </c>
      <c r="I147" s="14" t="s">
        <v>332</v>
      </c>
      <c r="J147" s="14" t="s">
        <v>532</v>
      </c>
    </row>
    <row r="148" spans="1:10" ht="71.25">
      <c r="A148" s="13">
        <f t="shared" si="4"/>
        <v>28</v>
      </c>
      <c r="B148" s="14" t="s">
        <v>425</v>
      </c>
      <c r="C148" s="14"/>
      <c r="D148" s="13" t="s">
        <v>367</v>
      </c>
      <c r="E148" s="24">
        <v>15</v>
      </c>
      <c r="F148" s="14" t="s">
        <v>331</v>
      </c>
      <c r="G148" s="14" t="s">
        <v>426</v>
      </c>
      <c r="H148" s="14" t="s">
        <v>426</v>
      </c>
      <c r="I148" s="14" t="s">
        <v>426</v>
      </c>
      <c r="J148" s="14" t="s">
        <v>332</v>
      </c>
    </row>
    <row r="149" spans="1:10" ht="327.75">
      <c r="A149" s="13">
        <f t="shared" si="4"/>
        <v>29</v>
      </c>
      <c r="B149" s="14" t="s">
        <v>149</v>
      </c>
      <c r="C149" s="14"/>
      <c r="D149" s="13" t="s">
        <v>367</v>
      </c>
      <c r="E149" s="14">
        <v>15</v>
      </c>
      <c r="F149" s="14" t="s">
        <v>331</v>
      </c>
      <c r="G149" s="14" t="s">
        <v>169</v>
      </c>
      <c r="H149" s="14" t="s">
        <v>477</v>
      </c>
      <c r="I149" s="14" t="s">
        <v>332</v>
      </c>
      <c r="J149" s="14" t="s">
        <v>533</v>
      </c>
    </row>
    <row r="150" spans="1:10" ht="327.75">
      <c r="A150" s="13">
        <f t="shared" si="4"/>
        <v>30</v>
      </c>
      <c r="B150" s="14" t="s">
        <v>375</v>
      </c>
      <c r="C150" s="14"/>
      <c r="D150" s="14" t="s">
        <v>367</v>
      </c>
      <c r="E150" s="14">
        <v>15</v>
      </c>
      <c r="F150" s="14" t="s">
        <v>331</v>
      </c>
      <c r="G150" s="14" t="s">
        <v>169</v>
      </c>
      <c r="H150" s="14" t="s">
        <v>478</v>
      </c>
      <c r="I150" s="14" t="s">
        <v>332</v>
      </c>
      <c r="J150" s="14" t="s">
        <v>534</v>
      </c>
    </row>
    <row r="151" spans="1:10" ht="356.25">
      <c r="A151" s="13">
        <f t="shared" si="4"/>
        <v>31</v>
      </c>
      <c r="B151" s="14" t="s">
        <v>376</v>
      </c>
      <c r="C151" s="14"/>
      <c r="D151" s="14" t="s">
        <v>367</v>
      </c>
      <c r="E151" s="14">
        <v>15</v>
      </c>
      <c r="F151" s="14" t="s">
        <v>331</v>
      </c>
      <c r="G151" s="14" t="s">
        <v>169</v>
      </c>
      <c r="H151" s="14" t="s">
        <v>479</v>
      </c>
      <c r="I151" s="14" t="s">
        <v>332</v>
      </c>
      <c r="J151" s="14" t="s">
        <v>535</v>
      </c>
    </row>
    <row r="152" spans="1:10" ht="342">
      <c r="A152" s="13">
        <f t="shared" si="4"/>
        <v>32</v>
      </c>
      <c r="B152" s="14" t="s">
        <v>377</v>
      </c>
      <c r="C152" s="14"/>
      <c r="D152" s="14" t="s">
        <v>367</v>
      </c>
      <c r="E152" s="14">
        <v>15</v>
      </c>
      <c r="F152" s="14" t="s">
        <v>331</v>
      </c>
      <c r="G152" s="14" t="s">
        <v>169</v>
      </c>
      <c r="H152" s="14" t="s">
        <v>480</v>
      </c>
      <c r="I152" s="14" t="s">
        <v>332</v>
      </c>
      <c r="J152" s="14" t="s">
        <v>536</v>
      </c>
    </row>
    <row r="153" spans="1:10" ht="342">
      <c r="A153" s="13">
        <f t="shared" si="4"/>
        <v>33</v>
      </c>
      <c r="B153" s="14" t="s">
        <v>272</v>
      </c>
      <c r="C153" s="14"/>
      <c r="D153" s="13" t="s">
        <v>367</v>
      </c>
      <c r="E153" s="14">
        <v>15</v>
      </c>
      <c r="F153" s="14" t="s">
        <v>331</v>
      </c>
      <c r="G153" s="14" t="s">
        <v>169</v>
      </c>
      <c r="H153" s="14" t="s">
        <v>481</v>
      </c>
      <c r="I153" s="14" t="s">
        <v>332</v>
      </c>
      <c r="J153" s="14" t="s">
        <v>537</v>
      </c>
    </row>
    <row r="154" spans="1:10" ht="57.75">
      <c r="A154" s="13">
        <f t="shared" si="4"/>
        <v>34</v>
      </c>
      <c r="B154" s="14" t="s">
        <v>378</v>
      </c>
      <c r="C154" s="14"/>
      <c r="D154" s="13" t="s">
        <v>367</v>
      </c>
      <c r="E154" s="14">
        <v>15</v>
      </c>
      <c r="F154" s="14" t="s">
        <v>331</v>
      </c>
      <c r="G154" s="10" t="s">
        <v>227</v>
      </c>
      <c r="H154" s="10" t="s">
        <v>228</v>
      </c>
      <c r="I154" s="14" t="s">
        <v>332</v>
      </c>
      <c r="J154" s="14" t="s">
        <v>538</v>
      </c>
    </row>
    <row r="155" spans="1:10" ht="71.25">
      <c r="A155" s="13">
        <f t="shared" si="4"/>
        <v>35</v>
      </c>
      <c r="B155" s="14" t="s">
        <v>427</v>
      </c>
      <c r="C155" s="14"/>
      <c r="D155" s="13" t="s">
        <v>367</v>
      </c>
      <c r="E155" s="14">
        <v>15</v>
      </c>
      <c r="F155" s="14" t="s">
        <v>331</v>
      </c>
      <c r="G155" s="10" t="s">
        <v>229</v>
      </c>
      <c r="H155" s="10" t="s">
        <v>229</v>
      </c>
      <c r="I155" s="14" t="s">
        <v>332</v>
      </c>
      <c r="J155" s="14" t="s">
        <v>539</v>
      </c>
    </row>
    <row r="156" spans="1:10" ht="100.5">
      <c r="A156" s="13">
        <f t="shared" si="4"/>
        <v>36</v>
      </c>
      <c r="B156" s="14" t="s">
        <v>428</v>
      </c>
      <c r="C156" s="14">
        <v>709</v>
      </c>
      <c r="D156" s="14" t="s">
        <v>340</v>
      </c>
      <c r="E156" s="14">
        <v>15</v>
      </c>
      <c r="F156" s="14" t="s">
        <v>331</v>
      </c>
      <c r="G156" s="10" t="s">
        <v>429</v>
      </c>
      <c r="H156" s="10" t="s">
        <v>180</v>
      </c>
      <c r="I156" s="15" t="s">
        <v>332</v>
      </c>
      <c r="J156" s="14" t="s">
        <v>540</v>
      </c>
    </row>
    <row r="157" spans="1:10" ht="114">
      <c r="A157" s="13">
        <f t="shared" si="4"/>
        <v>37</v>
      </c>
      <c r="B157" s="14" t="s">
        <v>379</v>
      </c>
      <c r="C157" s="14">
        <v>713</v>
      </c>
      <c r="D157" s="13" t="s">
        <v>342</v>
      </c>
      <c r="E157" s="14">
        <v>1</v>
      </c>
      <c r="F157" s="14" t="s">
        <v>331</v>
      </c>
      <c r="G157" s="14" t="s">
        <v>430</v>
      </c>
      <c r="H157" s="14" t="s">
        <v>430</v>
      </c>
      <c r="I157" s="14" t="s">
        <v>332</v>
      </c>
      <c r="J157" s="37" t="s">
        <v>541</v>
      </c>
    </row>
    <row r="158" spans="1:10" ht="14.25">
      <c r="A158" s="13">
        <f t="shared" si="4"/>
        <v>38</v>
      </c>
      <c r="B158" s="14" t="s">
        <v>380</v>
      </c>
      <c r="C158" s="14"/>
      <c r="D158" s="13" t="s">
        <v>331</v>
      </c>
      <c r="E158" s="13">
        <v>0</v>
      </c>
      <c r="F158" s="14" t="s">
        <v>331</v>
      </c>
      <c r="G158" s="15" t="s">
        <v>332</v>
      </c>
      <c r="H158" s="14" t="s">
        <v>332</v>
      </c>
      <c r="I158" s="14" t="s">
        <v>332</v>
      </c>
      <c r="J158" s="15" t="s">
        <v>332</v>
      </c>
    </row>
    <row r="159" spans="1:10" ht="14.25">
      <c r="A159" s="13">
        <f>(A158+1)</f>
        <v>39</v>
      </c>
      <c r="B159" s="14" t="s">
        <v>462</v>
      </c>
      <c r="C159" s="14"/>
      <c r="D159" s="14" t="s">
        <v>420</v>
      </c>
      <c r="E159" s="13" t="s">
        <v>420</v>
      </c>
      <c r="F159" s="13" t="s">
        <v>420</v>
      </c>
      <c r="G159" s="14" t="s">
        <v>169</v>
      </c>
      <c r="H159" s="14" t="s">
        <v>169</v>
      </c>
      <c r="I159" s="14" t="s">
        <v>169</v>
      </c>
      <c r="J159" s="14" t="s">
        <v>169</v>
      </c>
    </row>
    <row r="160" spans="1:10" ht="14.25">
      <c r="A160" s="13">
        <f>(A159+1)</f>
        <v>40</v>
      </c>
      <c r="B160" s="14" t="s">
        <v>464</v>
      </c>
      <c r="C160" s="14"/>
      <c r="D160" s="14" t="s">
        <v>420</v>
      </c>
      <c r="E160" s="13" t="s">
        <v>420</v>
      </c>
      <c r="F160" s="13" t="s">
        <v>420</v>
      </c>
      <c r="G160" s="14" t="s">
        <v>169</v>
      </c>
      <c r="H160" s="14" t="s">
        <v>169</v>
      </c>
      <c r="I160" s="14" t="s">
        <v>169</v>
      </c>
      <c r="J160" s="14" t="s">
        <v>169</v>
      </c>
    </row>
    <row r="161" spans="1:10" ht="14.25">
      <c r="A161" s="13">
        <f>(A160+1)</f>
        <v>41</v>
      </c>
      <c r="B161" s="14" t="s">
        <v>463</v>
      </c>
      <c r="C161" s="14"/>
      <c r="D161" s="13" t="s">
        <v>331</v>
      </c>
      <c r="E161" s="13">
        <v>0</v>
      </c>
      <c r="F161" s="13" t="s">
        <v>331</v>
      </c>
      <c r="G161" s="15" t="s">
        <v>332</v>
      </c>
      <c r="H161" s="15" t="s">
        <v>332</v>
      </c>
      <c r="I161" s="15" t="s">
        <v>332</v>
      </c>
      <c r="J161" s="15" t="s">
        <v>332</v>
      </c>
    </row>
    <row r="162" spans="1:10" ht="15">
      <c r="A162" s="6"/>
      <c r="B162" s="2"/>
      <c r="C162" s="2"/>
      <c r="D162" s="2"/>
      <c r="E162" s="2"/>
      <c r="F162" s="1"/>
      <c r="G162" s="1"/>
      <c r="H162" s="3"/>
      <c r="J162" s="1"/>
    </row>
    <row r="163" spans="1:10" ht="15">
      <c r="A163" s="2"/>
      <c r="B163" s="6" t="s">
        <v>166</v>
      </c>
      <c r="C163" s="11"/>
      <c r="D163" s="11"/>
      <c r="E163" s="11"/>
      <c r="F163" s="2"/>
      <c r="G163" s="2"/>
      <c r="J163" s="2"/>
    </row>
    <row r="164" spans="1:10" ht="42.75">
      <c r="A164" s="13">
        <v>1</v>
      </c>
      <c r="B164" s="14" t="s">
        <v>339</v>
      </c>
      <c r="C164" s="14"/>
      <c r="D164" s="13" t="s">
        <v>340</v>
      </c>
      <c r="E164" s="13">
        <v>9</v>
      </c>
      <c r="F164" s="14" t="s">
        <v>331</v>
      </c>
      <c r="G164" s="14" t="s">
        <v>331</v>
      </c>
      <c r="H164" s="14" t="s">
        <v>173</v>
      </c>
      <c r="I164" s="14" t="s">
        <v>173</v>
      </c>
      <c r="J164" s="14" t="s">
        <v>173</v>
      </c>
    </row>
    <row r="165" spans="1:10" ht="29.25">
      <c r="A165" s="13">
        <f>A164+1</f>
        <v>2</v>
      </c>
      <c r="B165" s="14" t="s">
        <v>341</v>
      </c>
      <c r="C165" s="14"/>
      <c r="D165" s="13" t="s">
        <v>342</v>
      </c>
      <c r="E165" s="13">
        <v>2</v>
      </c>
      <c r="F165" s="14" t="s">
        <v>331</v>
      </c>
      <c r="G165" s="14" t="s">
        <v>331</v>
      </c>
      <c r="H165" s="14" t="s">
        <v>260</v>
      </c>
      <c r="I165" s="14" t="s">
        <v>260</v>
      </c>
      <c r="J165" s="14" t="s">
        <v>260</v>
      </c>
    </row>
    <row r="166" spans="1:10" ht="42.75">
      <c r="A166" s="13">
        <f>A165+1</f>
        <v>3</v>
      </c>
      <c r="B166" s="14" t="s">
        <v>355</v>
      </c>
      <c r="C166" s="14"/>
      <c r="D166" s="13" t="s">
        <v>340</v>
      </c>
      <c r="E166" s="13">
        <v>9</v>
      </c>
      <c r="F166" s="14" t="s">
        <v>331</v>
      </c>
      <c r="G166" s="14" t="s">
        <v>331</v>
      </c>
      <c r="H166" s="14" t="s">
        <v>431</v>
      </c>
      <c r="I166" s="14" t="s">
        <v>431</v>
      </c>
      <c r="J166" s="14" t="s">
        <v>431</v>
      </c>
    </row>
    <row r="167" spans="1:10" ht="185.25">
      <c r="A167" s="13">
        <f>(A166+1)</f>
        <v>4</v>
      </c>
      <c r="B167" s="14" t="s">
        <v>368</v>
      </c>
      <c r="C167" s="13"/>
      <c r="D167" s="14" t="s">
        <v>340</v>
      </c>
      <c r="E167" s="13">
        <v>9</v>
      </c>
      <c r="F167" s="14" t="s">
        <v>331</v>
      </c>
      <c r="G167" s="14" t="s">
        <v>331</v>
      </c>
      <c r="H167" s="14" t="s">
        <v>432</v>
      </c>
      <c r="I167" s="14" t="s">
        <v>432</v>
      </c>
      <c r="J167" s="14" t="s">
        <v>542</v>
      </c>
    </row>
    <row r="168" spans="1:10" ht="172.5">
      <c r="A168" s="13">
        <f aca="true" t="shared" si="5" ref="A168:A201">(A167+1)</f>
        <v>5</v>
      </c>
      <c r="B168" s="14" t="s">
        <v>433</v>
      </c>
      <c r="C168" s="14">
        <v>714</v>
      </c>
      <c r="D168" s="13" t="s">
        <v>340</v>
      </c>
      <c r="E168" s="13">
        <v>9</v>
      </c>
      <c r="F168" s="14" t="s">
        <v>331</v>
      </c>
      <c r="G168" s="14" t="s">
        <v>331</v>
      </c>
      <c r="H168" s="14" t="s">
        <v>482</v>
      </c>
      <c r="I168" s="14" t="s">
        <v>133</v>
      </c>
      <c r="J168" s="14" t="s">
        <v>543</v>
      </c>
    </row>
    <row r="169" spans="1:10" ht="44.25">
      <c r="A169" s="13">
        <f t="shared" si="5"/>
        <v>6</v>
      </c>
      <c r="B169" s="14" t="s">
        <v>381</v>
      </c>
      <c r="C169" s="14"/>
      <c r="D169" s="13" t="s">
        <v>342</v>
      </c>
      <c r="E169" s="13">
        <v>1</v>
      </c>
      <c r="F169" s="14" t="s">
        <v>331</v>
      </c>
      <c r="G169" s="14" t="s">
        <v>331</v>
      </c>
      <c r="H169" s="14" t="s">
        <v>483</v>
      </c>
      <c r="I169" s="14" t="s">
        <v>332</v>
      </c>
      <c r="J169" s="14" t="s">
        <v>544</v>
      </c>
    </row>
    <row r="170" spans="1:10" ht="14.25">
      <c r="A170" s="13">
        <f>(A169+1)</f>
        <v>7</v>
      </c>
      <c r="B170" s="14" t="s">
        <v>273</v>
      </c>
      <c r="C170" s="25"/>
      <c r="D170" s="13" t="s">
        <v>420</v>
      </c>
      <c r="E170" s="13">
        <v>0</v>
      </c>
      <c r="F170" s="14" t="s">
        <v>331</v>
      </c>
      <c r="G170" s="14" t="s">
        <v>331</v>
      </c>
      <c r="H170" s="14" t="s">
        <v>332</v>
      </c>
      <c r="I170" s="14" t="s">
        <v>332</v>
      </c>
      <c r="J170" s="14" t="s">
        <v>332</v>
      </c>
    </row>
    <row r="171" spans="1:10" ht="43.5">
      <c r="A171" s="13">
        <f t="shared" si="5"/>
        <v>8</v>
      </c>
      <c r="B171" s="15" t="s">
        <v>274</v>
      </c>
      <c r="C171" s="15">
        <v>715</v>
      </c>
      <c r="D171" s="15" t="s">
        <v>342</v>
      </c>
      <c r="E171" s="16">
        <v>1</v>
      </c>
      <c r="F171" s="14" t="s">
        <v>331</v>
      </c>
      <c r="G171" s="14" t="s">
        <v>331</v>
      </c>
      <c r="H171" s="14" t="s">
        <v>484</v>
      </c>
      <c r="I171" s="14" t="s">
        <v>332</v>
      </c>
      <c r="J171" s="14" t="s">
        <v>545</v>
      </c>
    </row>
    <row r="172" spans="1:10" ht="72.75">
      <c r="A172" s="13">
        <f t="shared" si="5"/>
        <v>9</v>
      </c>
      <c r="B172" s="15" t="s">
        <v>435</v>
      </c>
      <c r="C172" s="25"/>
      <c r="D172" s="13" t="s">
        <v>342</v>
      </c>
      <c r="E172" s="13">
        <v>10</v>
      </c>
      <c r="F172" s="14" t="s">
        <v>331</v>
      </c>
      <c r="G172" s="14" t="s">
        <v>331</v>
      </c>
      <c r="H172" s="14" t="s">
        <v>485</v>
      </c>
      <c r="I172" s="14" t="s">
        <v>332</v>
      </c>
      <c r="J172" s="15" t="s">
        <v>332</v>
      </c>
    </row>
    <row r="173" spans="1:10" ht="214.5">
      <c r="A173" s="13">
        <f t="shared" si="5"/>
        <v>10</v>
      </c>
      <c r="B173" s="14" t="s">
        <v>275</v>
      </c>
      <c r="C173" s="14">
        <v>716</v>
      </c>
      <c r="D173" s="13" t="s">
        <v>342</v>
      </c>
      <c r="E173" s="13">
        <v>10</v>
      </c>
      <c r="F173" s="14" t="s">
        <v>331</v>
      </c>
      <c r="G173" s="14" t="s">
        <v>331</v>
      </c>
      <c r="H173" s="10" t="s">
        <v>508</v>
      </c>
      <c r="I173" s="10" t="s">
        <v>509</v>
      </c>
      <c r="J173" s="14" t="s">
        <v>546</v>
      </c>
    </row>
    <row r="174" spans="1:10" ht="72.75">
      <c r="A174" s="13">
        <f t="shared" si="5"/>
        <v>11</v>
      </c>
      <c r="B174" s="14" t="s">
        <v>436</v>
      </c>
      <c r="C174" s="14"/>
      <c r="D174" s="13" t="s">
        <v>342</v>
      </c>
      <c r="E174" s="13">
        <v>10</v>
      </c>
      <c r="F174" s="14" t="s">
        <v>331</v>
      </c>
      <c r="G174" s="14" t="s">
        <v>331</v>
      </c>
      <c r="H174" s="14" t="s">
        <v>485</v>
      </c>
      <c r="I174" s="14" t="s">
        <v>332</v>
      </c>
      <c r="J174" s="14" t="s">
        <v>332</v>
      </c>
    </row>
    <row r="175" spans="1:10" ht="99.75">
      <c r="A175" s="13">
        <f t="shared" si="5"/>
        <v>12</v>
      </c>
      <c r="B175" s="14" t="s">
        <v>382</v>
      </c>
      <c r="C175" s="14"/>
      <c r="D175" s="13" t="s">
        <v>342</v>
      </c>
      <c r="E175" s="13">
        <v>10</v>
      </c>
      <c r="F175" s="14" t="s">
        <v>331</v>
      </c>
      <c r="G175" s="14" t="s">
        <v>331</v>
      </c>
      <c r="H175" s="10" t="s">
        <v>486</v>
      </c>
      <c r="I175" s="14" t="s">
        <v>332</v>
      </c>
      <c r="J175" s="14" t="s">
        <v>547</v>
      </c>
    </row>
    <row r="176" spans="1:10" ht="28.5">
      <c r="A176" s="13">
        <f t="shared" si="5"/>
        <v>13</v>
      </c>
      <c r="B176" s="14" t="s">
        <v>276</v>
      </c>
      <c r="C176" s="14">
        <v>717</v>
      </c>
      <c r="D176" s="14" t="s">
        <v>342</v>
      </c>
      <c r="E176" s="13">
        <v>75</v>
      </c>
      <c r="F176" s="14" t="s">
        <v>331</v>
      </c>
      <c r="G176" s="14" t="s">
        <v>331</v>
      </c>
      <c r="H176" s="10" t="s">
        <v>487</v>
      </c>
      <c r="I176" s="14" t="s">
        <v>332</v>
      </c>
      <c r="J176" s="14" t="s">
        <v>548</v>
      </c>
    </row>
    <row r="177" spans="1:10" ht="29.25">
      <c r="A177" s="13">
        <f t="shared" si="5"/>
        <v>14</v>
      </c>
      <c r="B177" s="14" t="s">
        <v>437</v>
      </c>
      <c r="C177" s="14">
        <v>721</v>
      </c>
      <c r="D177" s="13" t="s">
        <v>367</v>
      </c>
      <c r="E177" s="13">
        <v>15</v>
      </c>
      <c r="F177" s="14" t="s">
        <v>331</v>
      </c>
      <c r="G177" s="14" t="s">
        <v>331</v>
      </c>
      <c r="H177" s="10" t="s">
        <v>134</v>
      </c>
      <c r="I177" s="14" t="s">
        <v>332</v>
      </c>
      <c r="J177" s="14" t="s">
        <v>549</v>
      </c>
    </row>
    <row r="178" spans="1:10" ht="29.25">
      <c r="A178" s="13">
        <f t="shared" si="5"/>
        <v>15</v>
      </c>
      <c r="B178" s="14" t="s">
        <v>438</v>
      </c>
      <c r="C178" s="14">
        <v>722</v>
      </c>
      <c r="D178" s="13" t="s">
        <v>367</v>
      </c>
      <c r="E178" s="13">
        <v>15</v>
      </c>
      <c r="F178" s="14" t="s">
        <v>331</v>
      </c>
      <c r="G178" s="14" t="s">
        <v>331</v>
      </c>
      <c r="H178" s="10" t="s">
        <v>134</v>
      </c>
      <c r="I178" s="14" t="s">
        <v>332</v>
      </c>
      <c r="J178" s="14" t="s">
        <v>549</v>
      </c>
    </row>
    <row r="179" spans="1:10" ht="29.25">
      <c r="A179" s="13">
        <f t="shared" si="5"/>
        <v>16</v>
      </c>
      <c r="B179" s="44" t="s">
        <v>593</v>
      </c>
      <c r="C179" s="14">
        <v>723</v>
      </c>
      <c r="D179" s="13" t="s">
        <v>367</v>
      </c>
      <c r="E179" s="13">
        <v>15</v>
      </c>
      <c r="F179" s="14" t="s">
        <v>331</v>
      </c>
      <c r="G179" s="14" t="s">
        <v>331</v>
      </c>
      <c r="H179" s="10" t="s">
        <v>135</v>
      </c>
      <c r="I179" s="14" t="s">
        <v>332</v>
      </c>
      <c r="J179" s="14" t="s">
        <v>550</v>
      </c>
    </row>
    <row r="180" spans="1:10" ht="71.25">
      <c r="A180" s="13">
        <f t="shared" si="5"/>
        <v>17</v>
      </c>
      <c r="B180" s="14" t="s">
        <v>131</v>
      </c>
      <c r="C180" s="14">
        <v>724</v>
      </c>
      <c r="D180" s="13" t="s">
        <v>367</v>
      </c>
      <c r="E180" s="13">
        <v>15</v>
      </c>
      <c r="F180" s="14" t="s">
        <v>331</v>
      </c>
      <c r="G180" s="14" t="s">
        <v>331</v>
      </c>
      <c r="H180" s="15" t="s">
        <v>510</v>
      </c>
      <c r="I180" s="14" t="s">
        <v>332</v>
      </c>
      <c r="J180" s="15" t="s">
        <v>551</v>
      </c>
    </row>
    <row r="181" spans="1:10" ht="101.25">
      <c r="A181" s="13">
        <f t="shared" si="5"/>
        <v>18</v>
      </c>
      <c r="B181" s="14" t="s">
        <v>439</v>
      </c>
      <c r="C181" s="14"/>
      <c r="D181" s="13" t="s">
        <v>367</v>
      </c>
      <c r="E181" s="13">
        <v>15</v>
      </c>
      <c r="F181" s="14" t="s">
        <v>331</v>
      </c>
      <c r="G181" s="14" t="s">
        <v>331</v>
      </c>
      <c r="H181" s="15" t="s">
        <v>488</v>
      </c>
      <c r="I181" s="14" t="s">
        <v>136</v>
      </c>
      <c r="J181" s="15" t="s">
        <v>332</v>
      </c>
    </row>
    <row r="182" spans="1:10" ht="101.25">
      <c r="A182" s="13">
        <f t="shared" si="5"/>
        <v>19</v>
      </c>
      <c r="B182" s="14" t="s">
        <v>383</v>
      </c>
      <c r="C182" s="14">
        <v>725</v>
      </c>
      <c r="D182" s="13" t="s">
        <v>367</v>
      </c>
      <c r="E182" s="13">
        <v>15</v>
      </c>
      <c r="F182" s="14" t="s">
        <v>331</v>
      </c>
      <c r="G182" s="14" t="s">
        <v>331</v>
      </c>
      <c r="H182" s="15" t="s">
        <v>511</v>
      </c>
      <c r="I182" s="14" t="s">
        <v>332</v>
      </c>
      <c r="J182" s="15" t="s">
        <v>552</v>
      </c>
    </row>
    <row r="183" spans="1:10" ht="101.25">
      <c r="A183" s="13">
        <f t="shared" si="5"/>
        <v>20</v>
      </c>
      <c r="B183" s="14" t="s">
        <v>440</v>
      </c>
      <c r="C183" s="14"/>
      <c r="D183" s="13" t="s">
        <v>367</v>
      </c>
      <c r="E183" s="13">
        <v>15</v>
      </c>
      <c r="F183" s="14" t="s">
        <v>331</v>
      </c>
      <c r="G183" s="14" t="s">
        <v>331</v>
      </c>
      <c r="H183" s="15" t="s">
        <v>489</v>
      </c>
      <c r="I183" s="14" t="s">
        <v>137</v>
      </c>
      <c r="J183" s="15" t="s">
        <v>332</v>
      </c>
    </row>
    <row r="184" spans="1:10" ht="14.25">
      <c r="A184" s="13">
        <f t="shared" si="5"/>
        <v>21</v>
      </c>
      <c r="B184" s="14" t="s">
        <v>159</v>
      </c>
      <c r="C184" s="14"/>
      <c r="D184" s="13" t="s">
        <v>420</v>
      </c>
      <c r="E184" s="13">
        <v>0</v>
      </c>
      <c r="F184" s="14" t="s">
        <v>331</v>
      </c>
      <c r="G184" s="14" t="s">
        <v>331</v>
      </c>
      <c r="H184" s="15" t="s">
        <v>332</v>
      </c>
      <c r="I184" s="15" t="s">
        <v>332</v>
      </c>
      <c r="J184" s="15" t="s">
        <v>332</v>
      </c>
    </row>
    <row r="185" spans="1:10" ht="57">
      <c r="A185" s="13">
        <f t="shared" si="5"/>
        <v>22</v>
      </c>
      <c r="B185" s="14" t="s">
        <v>441</v>
      </c>
      <c r="C185" s="14">
        <v>719</v>
      </c>
      <c r="D185" s="13" t="s">
        <v>367</v>
      </c>
      <c r="E185" s="13">
        <v>15</v>
      </c>
      <c r="F185" s="14" t="s">
        <v>331</v>
      </c>
      <c r="G185" s="14" t="s">
        <v>331</v>
      </c>
      <c r="H185" s="14" t="s">
        <v>490</v>
      </c>
      <c r="I185" s="15" t="s">
        <v>332</v>
      </c>
      <c r="J185" s="15" t="s">
        <v>553</v>
      </c>
    </row>
    <row r="186" spans="1:10" ht="42.75">
      <c r="A186" s="13">
        <f t="shared" si="5"/>
        <v>23</v>
      </c>
      <c r="B186" s="14" t="s">
        <v>277</v>
      </c>
      <c r="C186" s="14">
        <v>718</v>
      </c>
      <c r="D186" s="13" t="s">
        <v>351</v>
      </c>
      <c r="E186" s="13">
        <v>8</v>
      </c>
      <c r="F186" s="14" t="s">
        <v>331</v>
      </c>
      <c r="G186" s="14" t="s">
        <v>331</v>
      </c>
      <c r="H186" s="15" t="s">
        <v>491</v>
      </c>
      <c r="I186" s="14" t="s">
        <v>332</v>
      </c>
      <c r="J186" s="15" t="s">
        <v>554</v>
      </c>
    </row>
    <row r="187" spans="1:10" ht="185.25">
      <c r="A187" s="13">
        <f t="shared" si="5"/>
        <v>24</v>
      </c>
      <c r="B187" s="14" t="s">
        <v>278</v>
      </c>
      <c r="C187" s="14">
        <v>726</v>
      </c>
      <c r="D187" s="13" t="s">
        <v>351</v>
      </c>
      <c r="E187" s="13">
        <v>8</v>
      </c>
      <c r="F187" s="14" t="s">
        <v>331</v>
      </c>
      <c r="G187" s="14" t="s">
        <v>331</v>
      </c>
      <c r="H187" s="17" t="s">
        <v>492</v>
      </c>
      <c r="I187" s="14" t="s">
        <v>332</v>
      </c>
      <c r="J187" s="15" t="s">
        <v>555</v>
      </c>
    </row>
    <row r="188" spans="1:10" ht="14.25">
      <c r="A188" s="13">
        <f t="shared" si="5"/>
        <v>25</v>
      </c>
      <c r="B188" s="14" t="s">
        <v>442</v>
      </c>
      <c r="C188" s="14"/>
      <c r="D188" s="13" t="s">
        <v>420</v>
      </c>
      <c r="E188" s="13">
        <v>0</v>
      </c>
      <c r="F188" s="14" t="s">
        <v>331</v>
      </c>
      <c r="G188" s="14" t="s">
        <v>331</v>
      </c>
      <c r="H188" s="15" t="s">
        <v>332</v>
      </c>
      <c r="I188" s="15" t="s">
        <v>332</v>
      </c>
      <c r="J188" s="15" t="s">
        <v>332</v>
      </c>
    </row>
    <row r="189" spans="1:10" ht="86.25">
      <c r="A189" s="13">
        <f t="shared" si="5"/>
        <v>26</v>
      </c>
      <c r="B189" s="14" t="s">
        <v>279</v>
      </c>
      <c r="C189" s="14">
        <v>727</v>
      </c>
      <c r="D189" s="13" t="s">
        <v>367</v>
      </c>
      <c r="E189" s="13">
        <v>7</v>
      </c>
      <c r="F189" s="14" t="s">
        <v>331</v>
      </c>
      <c r="G189" s="14" t="s">
        <v>331</v>
      </c>
      <c r="H189" s="17" t="s">
        <v>493</v>
      </c>
      <c r="I189" s="14" t="s">
        <v>332</v>
      </c>
      <c r="J189" s="15" t="s">
        <v>556</v>
      </c>
    </row>
    <row r="190" spans="1:10" ht="28.5">
      <c r="A190" s="13">
        <f t="shared" si="5"/>
        <v>27</v>
      </c>
      <c r="B190" s="14" t="s">
        <v>258</v>
      </c>
      <c r="C190" s="14">
        <v>728</v>
      </c>
      <c r="D190" s="13" t="s">
        <v>342</v>
      </c>
      <c r="E190" s="13">
        <v>1</v>
      </c>
      <c r="F190" s="14" t="s">
        <v>331</v>
      </c>
      <c r="G190" s="14" t="s">
        <v>331</v>
      </c>
      <c r="H190" s="15" t="s">
        <v>494</v>
      </c>
      <c r="I190" s="14" t="s">
        <v>332</v>
      </c>
      <c r="J190" s="15" t="s">
        <v>557</v>
      </c>
    </row>
    <row r="191" spans="1:10" ht="72">
      <c r="A191" s="13">
        <f t="shared" si="5"/>
        <v>28</v>
      </c>
      <c r="B191" s="14" t="s">
        <v>280</v>
      </c>
      <c r="C191" s="14">
        <v>720</v>
      </c>
      <c r="D191" s="13" t="s">
        <v>342</v>
      </c>
      <c r="E191" s="13">
        <v>1</v>
      </c>
      <c r="F191" s="14" t="s">
        <v>331</v>
      </c>
      <c r="G191" s="14" t="s">
        <v>331</v>
      </c>
      <c r="H191" s="15" t="s">
        <v>495</v>
      </c>
      <c r="I191" s="14" t="s">
        <v>332</v>
      </c>
      <c r="J191" s="15" t="s">
        <v>558</v>
      </c>
    </row>
    <row r="192" spans="1:10" ht="14.25">
      <c r="A192" s="13">
        <f t="shared" si="5"/>
        <v>29</v>
      </c>
      <c r="B192" s="14" t="s">
        <v>151</v>
      </c>
      <c r="C192" s="14"/>
      <c r="D192" s="13" t="s">
        <v>420</v>
      </c>
      <c r="E192" s="13">
        <v>0</v>
      </c>
      <c r="F192" s="14" t="s">
        <v>331</v>
      </c>
      <c r="G192" s="14" t="s">
        <v>331</v>
      </c>
      <c r="H192" s="15" t="s">
        <v>332</v>
      </c>
      <c r="I192" s="14" t="s">
        <v>332</v>
      </c>
      <c r="J192" s="15" t="s">
        <v>332</v>
      </c>
    </row>
    <row r="193" spans="1:10" ht="42.75">
      <c r="A193" s="13">
        <f t="shared" si="5"/>
        <v>30</v>
      </c>
      <c r="B193" s="14" t="s">
        <v>0</v>
      </c>
      <c r="C193" s="14">
        <v>728</v>
      </c>
      <c r="D193" s="13" t="s">
        <v>342</v>
      </c>
      <c r="E193" s="13">
        <v>1</v>
      </c>
      <c r="F193" s="14" t="s">
        <v>331</v>
      </c>
      <c r="G193" s="14" t="s">
        <v>331</v>
      </c>
      <c r="H193" s="14" t="s">
        <v>505</v>
      </c>
      <c r="I193" s="14" t="s">
        <v>332</v>
      </c>
      <c r="J193" s="14" t="s">
        <v>505</v>
      </c>
    </row>
    <row r="194" spans="1:10" ht="14.25">
      <c r="A194" s="13">
        <f t="shared" si="5"/>
        <v>31</v>
      </c>
      <c r="B194" s="14" t="s">
        <v>1</v>
      </c>
      <c r="C194" s="14"/>
      <c r="D194" s="13" t="s">
        <v>331</v>
      </c>
      <c r="E194" s="13">
        <v>0</v>
      </c>
      <c r="F194" s="14" t="s">
        <v>331</v>
      </c>
      <c r="G194" s="14" t="s">
        <v>331</v>
      </c>
      <c r="H194" s="15" t="s">
        <v>332</v>
      </c>
      <c r="I194" s="15" t="s">
        <v>332</v>
      </c>
      <c r="J194" s="15" t="s">
        <v>332</v>
      </c>
    </row>
    <row r="195" spans="1:10" ht="14.25">
      <c r="A195" s="13">
        <f t="shared" si="5"/>
        <v>32</v>
      </c>
      <c r="B195" s="14" t="s">
        <v>152</v>
      </c>
      <c r="C195" s="14"/>
      <c r="D195" s="13" t="s">
        <v>331</v>
      </c>
      <c r="E195" s="13">
        <v>0</v>
      </c>
      <c r="F195" s="14" t="s">
        <v>331</v>
      </c>
      <c r="G195" s="14" t="s">
        <v>331</v>
      </c>
      <c r="H195" s="15" t="s">
        <v>332</v>
      </c>
      <c r="I195" s="15" t="s">
        <v>332</v>
      </c>
      <c r="J195" s="15" t="s">
        <v>332</v>
      </c>
    </row>
    <row r="196" spans="1:10" ht="14.25">
      <c r="A196" s="13">
        <f t="shared" si="5"/>
        <v>33</v>
      </c>
      <c r="B196" s="14" t="s">
        <v>457</v>
      </c>
      <c r="C196" s="14"/>
      <c r="D196" s="14" t="s">
        <v>420</v>
      </c>
      <c r="E196" s="13" t="s">
        <v>420</v>
      </c>
      <c r="F196" s="13" t="s">
        <v>420</v>
      </c>
      <c r="G196" s="13" t="s">
        <v>420</v>
      </c>
      <c r="H196" s="14" t="s">
        <v>169</v>
      </c>
      <c r="I196" s="14" t="s">
        <v>169</v>
      </c>
      <c r="J196" s="14" t="s">
        <v>169</v>
      </c>
    </row>
    <row r="197" spans="1:10" ht="14.25">
      <c r="A197" s="13">
        <f t="shared" si="5"/>
        <v>34</v>
      </c>
      <c r="B197" s="14" t="s">
        <v>289</v>
      </c>
      <c r="C197" s="14"/>
      <c r="D197" s="14" t="s">
        <v>420</v>
      </c>
      <c r="E197" s="13" t="s">
        <v>420</v>
      </c>
      <c r="F197" s="13" t="s">
        <v>420</v>
      </c>
      <c r="G197" s="13" t="s">
        <v>420</v>
      </c>
      <c r="H197" s="14" t="s">
        <v>169</v>
      </c>
      <c r="I197" s="14" t="s">
        <v>169</v>
      </c>
      <c r="J197" s="14" t="s">
        <v>169</v>
      </c>
    </row>
    <row r="198" spans="1:10" ht="14.25">
      <c r="A198" s="13">
        <f t="shared" si="5"/>
        <v>35</v>
      </c>
      <c r="B198" s="14" t="s">
        <v>458</v>
      </c>
      <c r="C198" s="14"/>
      <c r="D198" s="14" t="s">
        <v>420</v>
      </c>
      <c r="E198" s="13" t="s">
        <v>420</v>
      </c>
      <c r="F198" s="13" t="s">
        <v>420</v>
      </c>
      <c r="G198" s="13" t="s">
        <v>420</v>
      </c>
      <c r="H198" s="14" t="s">
        <v>169</v>
      </c>
      <c r="I198" s="14" t="s">
        <v>169</v>
      </c>
      <c r="J198" s="14" t="s">
        <v>169</v>
      </c>
    </row>
    <row r="199" spans="1:10" ht="14.25">
      <c r="A199" s="13">
        <f t="shared" si="5"/>
        <v>36</v>
      </c>
      <c r="B199" s="14" t="s">
        <v>459</v>
      </c>
      <c r="C199" s="14"/>
      <c r="D199" s="14" t="s">
        <v>420</v>
      </c>
      <c r="E199" s="13" t="s">
        <v>420</v>
      </c>
      <c r="F199" s="13" t="s">
        <v>420</v>
      </c>
      <c r="G199" s="13" t="s">
        <v>420</v>
      </c>
      <c r="H199" s="14" t="s">
        <v>169</v>
      </c>
      <c r="I199" s="14" t="s">
        <v>169</v>
      </c>
      <c r="J199" s="14" t="s">
        <v>169</v>
      </c>
    </row>
    <row r="200" spans="1:10" ht="14.25">
      <c r="A200" s="13">
        <f t="shared" si="5"/>
        <v>37</v>
      </c>
      <c r="B200" s="14" t="s">
        <v>460</v>
      </c>
      <c r="C200" s="14"/>
      <c r="D200" s="14" t="s">
        <v>420</v>
      </c>
      <c r="E200" s="13" t="s">
        <v>420</v>
      </c>
      <c r="F200" s="13" t="s">
        <v>420</v>
      </c>
      <c r="G200" s="13" t="s">
        <v>420</v>
      </c>
      <c r="H200" s="14" t="s">
        <v>169</v>
      </c>
      <c r="I200" s="14" t="s">
        <v>169</v>
      </c>
      <c r="J200" s="14" t="s">
        <v>169</v>
      </c>
    </row>
    <row r="201" spans="1:10" ht="14.25">
      <c r="A201" s="14">
        <f t="shared" si="5"/>
        <v>38</v>
      </c>
      <c r="B201" s="14" t="s">
        <v>461</v>
      </c>
      <c r="C201" s="14"/>
      <c r="D201" s="14" t="s">
        <v>420</v>
      </c>
      <c r="E201" s="13" t="s">
        <v>420</v>
      </c>
      <c r="F201" s="13" t="s">
        <v>420</v>
      </c>
      <c r="G201" s="13" t="s">
        <v>420</v>
      </c>
      <c r="H201" s="14" t="s">
        <v>169</v>
      </c>
      <c r="I201" s="14" t="s">
        <v>169</v>
      </c>
      <c r="J201" s="14" t="s">
        <v>169</v>
      </c>
    </row>
    <row r="202" spans="1:10" ht="14.25">
      <c r="A202" s="14">
        <v>39</v>
      </c>
      <c r="B202" s="14" t="s">
        <v>462</v>
      </c>
      <c r="C202" s="14"/>
      <c r="D202" s="14" t="s">
        <v>420</v>
      </c>
      <c r="E202" s="13" t="s">
        <v>420</v>
      </c>
      <c r="F202" s="13" t="s">
        <v>420</v>
      </c>
      <c r="G202" s="13" t="s">
        <v>420</v>
      </c>
      <c r="H202" s="14" t="s">
        <v>169</v>
      </c>
      <c r="I202" s="14" t="s">
        <v>169</v>
      </c>
      <c r="J202" s="14" t="s">
        <v>169</v>
      </c>
    </row>
    <row r="203" spans="1:10" ht="14.25">
      <c r="A203" s="14">
        <v>40</v>
      </c>
      <c r="B203" s="14" t="s">
        <v>464</v>
      </c>
      <c r="C203" s="14"/>
      <c r="D203" s="14" t="s">
        <v>420</v>
      </c>
      <c r="E203" s="13" t="s">
        <v>420</v>
      </c>
      <c r="F203" s="13" t="s">
        <v>420</v>
      </c>
      <c r="G203" s="13" t="s">
        <v>420</v>
      </c>
      <c r="H203" s="14" t="s">
        <v>169</v>
      </c>
      <c r="I203" s="14" t="s">
        <v>169</v>
      </c>
      <c r="J203" s="14" t="s">
        <v>169</v>
      </c>
    </row>
    <row r="204" spans="1:10" ht="14.25">
      <c r="A204" s="14">
        <v>41</v>
      </c>
      <c r="B204" s="14" t="s">
        <v>465</v>
      </c>
      <c r="C204" s="14"/>
      <c r="D204" s="14" t="s">
        <v>420</v>
      </c>
      <c r="E204" s="13" t="s">
        <v>420</v>
      </c>
      <c r="F204" s="13" t="s">
        <v>420</v>
      </c>
      <c r="G204" s="13" t="s">
        <v>420</v>
      </c>
      <c r="H204" s="14" t="s">
        <v>169</v>
      </c>
      <c r="I204" s="14" t="s">
        <v>169</v>
      </c>
      <c r="J204" s="14" t="s">
        <v>169</v>
      </c>
    </row>
    <row r="205" spans="1:10" ht="14.25">
      <c r="A205" s="14">
        <v>42</v>
      </c>
      <c r="B205" s="14" t="s">
        <v>576</v>
      </c>
      <c r="C205" s="14"/>
      <c r="D205" s="14" t="s">
        <v>420</v>
      </c>
      <c r="E205" s="13" t="s">
        <v>420</v>
      </c>
      <c r="F205" s="13" t="s">
        <v>420</v>
      </c>
      <c r="G205" s="13" t="s">
        <v>420</v>
      </c>
      <c r="H205" s="14" t="s">
        <v>169</v>
      </c>
      <c r="I205" s="14" t="s">
        <v>169</v>
      </c>
      <c r="J205" s="14" t="s">
        <v>169</v>
      </c>
    </row>
    <row r="206" spans="1:10" ht="14.25">
      <c r="A206" s="14">
        <v>43</v>
      </c>
      <c r="B206" s="14" t="s">
        <v>580</v>
      </c>
      <c r="C206" s="14"/>
      <c r="D206" s="14" t="s">
        <v>420</v>
      </c>
      <c r="E206" s="13" t="s">
        <v>420</v>
      </c>
      <c r="F206" s="13" t="s">
        <v>420</v>
      </c>
      <c r="G206" s="13" t="s">
        <v>420</v>
      </c>
      <c r="H206" s="14" t="s">
        <v>169</v>
      </c>
      <c r="I206" s="14" t="s">
        <v>169</v>
      </c>
      <c r="J206" s="14" t="s">
        <v>169</v>
      </c>
    </row>
    <row r="207" spans="1:10" ht="14.25">
      <c r="A207" s="14">
        <v>44</v>
      </c>
      <c r="B207" s="14" t="s">
        <v>581</v>
      </c>
      <c r="C207" s="14"/>
      <c r="D207" s="14" t="s">
        <v>420</v>
      </c>
      <c r="E207" s="13" t="s">
        <v>420</v>
      </c>
      <c r="F207" s="13" t="s">
        <v>420</v>
      </c>
      <c r="G207" s="13" t="s">
        <v>420</v>
      </c>
      <c r="H207" s="14" t="s">
        <v>169</v>
      </c>
      <c r="I207" s="14" t="s">
        <v>169</v>
      </c>
      <c r="J207" s="14" t="s">
        <v>169</v>
      </c>
    </row>
    <row r="208" spans="1:10" ht="14.25">
      <c r="A208" s="14">
        <v>45</v>
      </c>
      <c r="B208" s="14" t="s">
        <v>582</v>
      </c>
      <c r="C208" s="14"/>
      <c r="D208" s="14" t="s">
        <v>420</v>
      </c>
      <c r="E208" s="13" t="s">
        <v>420</v>
      </c>
      <c r="F208" s="13" t="s">
        <v>420</v>
      </c>
      <c r="G208" s="13" t="s">
        <v>420</v>
      </c>
      <c r="H208" s="14" t="s">
        <v>169</v>
      </c>
      <c r="I208" s="14" t="s">
        <v>169</v>
      </c>
      <c r="J208" s="14" t="s">
        <v>169</v>
      </c>
    </row>
    <row r="209" spans="1:10" ht="14.25">
      <c r="A209" s="14">
        <v>46</v>
      </c>
      <c r="B209" s="14" t="s">
        <v>583</v>
      </c>
      <c r="C209" s="14"/>
      <c r="D209" s="14" t="s">
        <v>420</v>
      </c>
      <c r="E209" s="13" t="s">
        <v>420</v>
      </c>
      <c r="F209" s="13" t="s">
        <v>420</v>
      </c>
      <c r="G209" s="13" t="s">
        <v>420</v>
      </c>
      <c r="H209" s="14" t="s">
        <v>169</v>
      </c>
      <c r="I209" s="14" t="s">
        <v>169</v>
      </c>
      <c r="J209" s="14" t="s">
        <v>169</v>
      </c>
    </row>
    <row r="210" spans="1:10" ht="14.25">
      <c r="A210" s="14">
        <v>47</v>
      </c>
      <c r="B210" s="14" t="s">
        <v>594</v>
      </c>
      <c r="C210" s="14"/>
      <c r="D210" s="14" t="s">
        <v>420</v>
      </c>
      <c r="E210" s="13" t="s">
        <v>420</v>
      </c>
      <c r="F210" s="13" t="s">
        <v>420</v>
      </c>
      <c r="G210" s="13" t="s">
        <v>420</v>
      </c>
      <c r="H210" s="14" t="s">
        <v>169</v>
      </c>
      <c r="I210" s="14" t="s">
        <v>169</v>
      </c>
      <c r="J210" s="14" t="s">
        <v>169</v>
      </c>
    </row>
    <row r="211" spans="1:10" ht="14.25">
      <c r="A211" s="44">
        <v>48</v>
      </c>
      <c r="B211" s="44" t="s">
        <v>586</v>
      </c>
      <c r="C211" s="44"/>
      <c r="D211" s="44" t="s">
        <v>420</v>
      </c>
      <c r="E211" s="43" t="s">
        <v>420</v>
      </c>
      <c r="F211" s="43" t="s">
        <v>420</v>
      </c>
      <c r="G211" s="43" t="s">
        <v>420</v>
      </c>
      <c r="H211" s="44" t="s">
        <v>169</v>
      </c>
      <c r="I211" s="44" t="s">
        <v>169</v>
      </c>
      <c r="J211" s="44" t="s">
        <v>169</v>
      </c>
    </row>
    <row r="212" spans="1:10" ht="14.25">
      <c r="A212" s="44">
        <v>49</v>
      </c>
      <c r="B212" s="44" t="s">
        <v>587</v>
      </c>
      <c r="C212" s="44"/>
      <c r="D212" s="44" t="s">
        <v>420</v>
      </c>
      <c r="E212" s="43" t="s">
        <v>420</v>
      </c>
      <c r="F212" s="43" t="s">
        <v>420</v>
      </c>
      <c r="G212" s="43" t="s">
        <v>420</v>
      </c>
      <c r="H212" s="44" t="s">
        <v>169</v>
      </c>
      <c r="I212" s="44" t="s">
        <v>169</v>
      </c>
      <c r="J212" s="44" t="s">
        <v>169</v>
      </c>
    </row>
    <row r="213" spans="1:10" ht="14.25">
      <c r="A213" s="44">
        <v>50</v>
      </c>
      <c r="B213" s="44" t="s">
        <v>588</v>
      </c>
      <c r="C213" s="44"/>
      <c r="D213" s="44" t="s">
        <v>420</v>
      </c>
      <c r="E213" s="43" t="s">
        <v>420</v>
      </c>
      <c r="F213" s="43" t="s">
        <v>420</v>
      </c>
      <c r="G213" s="43" t="s">
        <v>420</v>
      </c>
      <c r="H213" s="44" t="s">
        <v>169</v>
      </c>
      <c r="I213" s="44" t="s">
        <v>169</v>
      </c>
      <c r="J213" s="44" t="s">
        <v>169</v>
      </c>
    </row>
    <row r="214" spans="1:10" ht="14.25">
      <c r="A214" s="44">
        <v>51</v>
      </c>
      <c r="B214" s="44" t="s">
        <v>589</v>
      </c>
      <c r="C214" s="44"/>
      <c r="D214" s="44" t="s">
        <v>420</v>
      </c>
      <c r="E214" s="43" t="s">
        <v>420</v>
      </c>
      <c r="F214" s="43" t="s">
        <v>420</v>
      </c>
      <c r="G214" s="43" t="s">
        <v>420</v>
      </c>
      <c r="H214" s="44" t="s">
        <v>169</v>
      </c>
      <c r="I214" s="44" t="s">
        <v>169</v>
      </c>
      <c r="J214" s="44" t="s">
        <v>169</v>
      </c>
    </row>
    <row r="215" spans="1:10" ht="14.25">
      <c r="A215" s="44">
        <v>52</v>
      </c>
      <c r="B215" s="44" t="s">
        <v>590</v>
      </c>
      <c r="C215" s="44"/>
      <c r="D215" s="44" t="s">
        <v>420</v>
      </c>
      <c r="E215" s="43" t="s">
        <v>420</v>
      </c>
      <c r="F215" s="43" t="s">
        <v>420</v>
      </c>
      <c r="G215" s="43" t="s">
        <v>420</v>
      </c>
      <c r="H215" s="44" t="s">
        <v>169</v>
      </c>
      <c r="I215" s="44" t="s">
        <v>169</v>
      </c>
      <c r="J215" s="44" t="s">
        <v>169</v>
      </c>
    </row>
    <row r="216" spans="1:10" ht="14.25">
      <c r="A216" s="44">
        <v>53</v>
      </c>
      <c r="B216" s="44" t="s">
        <v>591</v>
      </c>
      <c r="C216" s="44"/>
      <c r="D216" s="44" t="s">
        <v>420</v>
      </c>
      <c r="E216" s="43" t="s">
        <v>420</v>
      </c>
      <c r="F216" s="43" t="s">
        <v>420</v>
      </c>
      <c r="G216" s="43" t="s">
        <v>420</v>
      </c>
      <c r="H216" s="44" t="s">
        <v>169</v>
      </c>
      <c r="I216" s="44" t="s">
        <v>169</v>
      </c>
      <c r="J216" s="44" t="s">
        <v>169</v>
      </c>
    </row>
    <row r="217" spans="1:10" ht="14.25">
      <c r="A217" s="14">
        <v>54</v>
      </c>
      <c r="B217" s="14" t="s">
        <v>463</v>
      </c>
      <c r="C217" s="14"/>
      <c r="D217" s="14" t="s">
        <v>331</v>
      </c>
      <c r="E217" s="13">
        <v>0</v>
      </c>
      <c r="F217" s="14" t="s">
        <v>331</v>
      </c>
      <c r="G217" s="14" t="s">
        <v>331</v>
      </c>
      <c r="H217" s="14" t="s">
        <v>349</v>
      </c>
      <c r="I217" s="14" t="s">
        <v>349</v>
      </c>
      <c r="J217" s="14" t="s">
        <v>349</v>
      </c>
    </row>
    <row r="218" spans="1:10" ht="14.25">
      <c r="A218" s="2"/>
      <c r="B218" s="1"/>
      <c r="C218" s="1"/>
      <c r="D218" s="2"/>
      <c r="E218" s="2"/>
      <c r="F218" s="1"/>
      <c r="G218" s="1"/>
      <c r="H218" s="3"/>
      <c r="I218" s="3"/>
      <c r="J218" s="3"/>
    </row>
    <row r="219" spans="1:7" ht="15">
      <c r="A219" s="5"/>
      <c r="B219" s="12" t="s">
        <v>259</v>
      </c>
      <c r="C219" s="1"/>
      <c r="D219" s="2"/>
      <c r="E219" s="2"/>
      <c r="F219" s="1"/>
      <c r="G219" s="1"/>
    </row>
    <row r="220" spans="1:7" ht="15">
      <c r="A220" s="5"/>
      <c r="B220" s="6" t="s">
        <v>345</v>
      </c>
      <c r="C220" s="6"/>
      <c r="D220" s="6"/>
      <c r="E220" s="6"/>
      <c r="F220" s="6"/>
      <c r="G220" s="6"/>
    </row>
    <row r="221" spans="1:7" ht="15">
      <c r="A221" s="5"/>
      <c r="B221" s="6" t="s">
        <v>346</v>
      </c>
      <c r="C221" s="6"/>
      <c r="D221" s="6"/>
      <c r="E221" s="6"/>
      <c r="F221" s="6"/>
      <c r="G221" s="6"/>
    </row>
    <row r="222" spans="1:7" ht="15">
      <c r="A222" s="5"/>
      <c r="B222" s="6"/>
      <c r="C222" s="6"/>
      <c r="D222" s="6"/>
      <c r="E222" s="6"/>
      <c r="F222" s="6"/>
      <c r="G222" s="6"/>
    </row>
    <row r="223" spans="2:3" ht="15">
      <c r="B223" s="9" t="s">
        <v>234</v>
      </c>
      <c r="C223" s="8"/>
    </row>
    <row r="224" spans="1:3" ht="15">
      <c r="A224" s="31"/>
      <c r="B224" s="9" t="s">
        <v>384</v>
      </c>
      <c r="C224" s="26" t="s">
        <v>385</v>
      </c>
    </row>
    <row r="225" spans="2:3" ht="14.25">
      <c r="B225" s="8" t="s">
        <v>386</v>
      </c>
      <c r="C225" s="8">
        <v>1</v>
      </c>
    </row>
    <row r="226" spans="2:3" ht="14.25">
      <c r="B226" s="8" t="s">
        <v>387</v>
      </c>
      <c r="C226" s="8">
        <v>2</v>
      </c>
    </row>
    <row r="227" spans="2:3" ht="14.25">
      <c r="B227" s="8" t="s">
        <v>388</v>
      </c>
      <c r="C227" s="8">
        <v>3</v>
      </c>
    </row>
    <row r="228" spans="2:3" ht="14.25">
      <c r="B228" s="8" t="s">
        <v>389</v>
      </c>
      <c r="C228" s="8">
        <v>4</v>
      </c>
    </row>
    <row r="229" spans="2:3" ht="14.25">
      <c r="B229" s="8" t="s">
        <v>390</v>
      </c>
      <c r="C229" s="8">
        <v>5</v>
      </c>
    </row>
    <row r="230" spans="2:3" ht="14.25">
      <c r="B230" s="8" t="s">
        <v>391</v>
      </c>
      <c r="C230" s="8">
        <v>6</v>
      </c>
    </row>
    <row r="231" spans="2:3" ht="14.25">
      <c r="B231" s="8" t="s">
        <v>584</v>
      </c>
      <c r="C231" s="8">
        <v>7</v>
      </c>
    </row>
    <row r="232" spans="2:3" ht="14.25">
      <c r="B232" s="8" t="s">
        <v>392</v>
      </c>
      <c r="C232" s="8">
        <v>9</v>
      </c>
    </row>
    <row r="233" spans="2:3" ht="14.25">
      <c r="B233" s="8" t="s">
        <v>393</v>
      </c>
      <c r="C233" s="8">
        <v>10</v>
      </c>
    </row>
    <row r="234" spans="2:3" ht="14.25">
      <c r="B234" s="8" t="s">
        <v>394</v>
      </c>
      <c r="C234" s="8">
        <v>11</v>
      </c>
    </row>
    <row r="235" spans="2:3" ht="14.25">
      <c r="B235" s="8" t="s">
        <v>395</v>
      </c>
      <c r="C235" s="8">
        <v>12</v>
      </c>
    </row>
    <row r="236" spans="2:3" ht="14.25">
      <c r="B236" s="8" t="s">
        <v>396</v>
      </c>
      <c r="C236" s="8">
        <v>13</v>
      </c>
    </row>
    <row r="237" spans="2:3" ht="14.25">
      <c r="B237" s="8" t="s">
        <v>397</v>
      </c>
      <c r="C237" s="8">
        <v>14</v>
      </c>
    </row>
    <row r="238" spans="2:3" ht="14.25">
      <c r="B238" s="8" t="s">
        <v>398</v>
      </c>
      <c r="C238" s="8">
        <v>15</v>
      </c>
    </row>
    <row r="239" spans="2:3" ht="14.25">
      <c r="B239" s="8" t="s">
        <v>399</v>
      </c>
      <c r="C239" s="8">
        <v>16</v>
      </c>
    </row>
    <row r="240" spans="2:3" ht="14.25">
      <c r="B240" s="8" t="s">
        <v>264</v>
      </c>
      <c r="C240" s="8">
        <v>17</v>
      </c>
    </row>
    <row r="241" spans="2:3" ht="14.25">
      <c r="B241" s="8" t="s">
        <v>400</v>
      </c>
      <c r="C241" s="8">
        <v>18</v>
      </c>
    </row>
    <row r="242" spans="2:3" ht="14.25">
      <c r="B242" s="8" t="s">
        <v>401</v>
      </c>
      <c r="C242" s="8">
        <v>19</v>
      </c>
    </row>
    <row r="243" spans="2:3" ht="14.25">
      <c r="B243" s="8" t="s">
        <v>402</v>
      </c>
      <c r="C243" s="8">
        <v>20</v>
      </c>
    </row>
    <row r="244" spans="2:3" ht="14.25">
      <c r="B244" s="8" t="s">
        <v>403</v>
      </c>
      <c r="C244" s="8">
        <v>21</v>
      </c>
    </row>
    <row r="245" spans="2:3" ht="14.25">
      <c r="B245" s="8" t="s">
        <v>404</v>
      </c>
      <c r="C245" s="8">
        <v>22</v>
      </c>
    </row>
    <row r="246" spans="2:3" ht="14.25">
      <c r="B246" s="8" t="s">
        <v>405</v>
      </c>
      <c r="C246" s="8">
        <v>23</v>
      </c>
    </row>
    <row r="247" spans="2:3" ht="14.25">
      <c r="B247" s="8" t="s">
        <v>574</v>
      </c>
      <c r="C247" s="8">
        <v>24</v>
      </c>
    </row>
    <row r="248" spans="2:3" ht="14.25">
      <c r="B248" s="8" t="s">
        <v>406</v>
      </c>
      <c r="C248" s="8">
        <v>25</v>
      </c>
    </row>
    <row r="249" spans="2:3" ht="14.25">
      <c r="B249" s="8" t="s">
        <v>407</v>
      </c>
      <c r="C249" s="8">
        <v>26</v>
      </c>
    </row>
    <row r="250" spans="2:3" ht="14.25">
      <c r="B250" s="8" t="s">
        <v>408</v>
      </c>
      <c r="C250" s="8">
        <v>27</v>
      </c>
    </row>
    <row r="251" spans="2:3" ht="14.25">
      <c r="B251" s="8" t="s">
        <v>409</v>
      </c>
      <c r="C251" s="8">
        <v>28</v>
      </c>
    </row>
    <row r="252" spans="2:3" ht="14.25">
      <c r="B252" s="13" t="s">
        <v>585</v>
      </c>
      <c r="C252" s="13">
        <v>29</v>
      </c>
    </row>
    <row r="253" spans="2:3" ht="14.25">
      <c r="B253" s="13" t="s">
        <v>410</v>
      </c>
      <c r="C253" s="13">
        <v>30</v>
      </c>
    </row>
    <row r="254" spans="2:3" ht="14.25">
      <c r="B254" s="13" t="s">
        <v>411</v>
      </c>
      <c r="C254" s="13">
        <v>31</v>
      </c>
    </row>
    <row r="255" spans="2:3" ht="14.25">
      <c r="B255" s="13" t="s">
        <v>412</v>
      </c>
      <c r="C255" s="13">
        <v>32</v>
      </c>
    </row>
    <row r="256" spans="2:3" ht="14.25">
      <c r="B256" s="13" t="s">
        <v>347</v>
      </c>
      <c r="C256" s="13">
        <v>33</v>
      </c>
    </row>
    <row r="257" spans="2:3" ht="14.25">
      <c r="B257" s="8" t="s">
        <v>498</v>
      </c>
      <c r="C257" s="8">
        <v>34</v>
      </c>
    </row>
    <row r="258" spans="2:3" ht="14.25">
      <c r="B258" s="8" t="s">
        <v>413</v>
      </c>
      <c r="C258" s="8">
        <v>35</v>
      </c>
    </row>
    <row r="259" spans="2:3" ht="14.25">
      <c r="B259" s="13" t="s">
        <v>497</v>
      </c>
      <c r="C259" s="13">
        <v>36</v>
      </c>
    </row>
    <row r="260" spans="2:3" ht="14.25">
      <c r="B260" s="13" t="s">
        <v>579</v>
      </c>
      <c r="C260" s="13">
        <v>37</v>
      </c>
    </row>
    <row r="261" spans="2:3" ht="14.25">
      <c r="B261" s="8" t="s">
        <v>419</v>
      </c>
      <c r="C261" s="8">
        <v>99</v>
      </c>
    </row>
    <row r="263" spans="2:3" ht="15">
      <c r="B263" s="6" t="s">
        <v>235</v>
      </c>
      <c r="C263" s="2"/>
    </row>
    <row r="264" spans="1:3" ht="94.5" customHeight="1">
      <c r="A264" s="26"/>
      <c r="B264" s="10" t="s">
        <v>236</v>
      </c>
      <c r="C264" s="26" t="s">
        <v>348</v>
      </c>
    </row>
    <row r="265" spans="1:3" ht="14.25">
      <c r="A265" s="8"/>
      <c r="B265" s="8" t="s">
        <v>237</v>
      </c>
      <c r="C265" s="8" t="s">
        <v>414</v>
      </c>
    </row>
    <row r="266" spans="1:3" ht="14.25">
      <c r="A266" s="8"/>
      <c r="B266" s="8">
        <v>195</v>
      </c>
      <c r="C266" s="8">
        <v>195</v>
      </c>
    </row>
    <row r="267" spans="1:3" ht="14.25">
      <c r="A267" s="8"/>
      <c r="B267" s="8" t="s">
        <v>238</v>
      </c>
      <c r="C267" s="8" t="s">
        <v>415</v>
      </c>
    </row>
    <row r="268" spans="1:3" ht="14.25">
      <c r="A268" s="8"/>
      <c r="B268" s="8" t="s">
        <v>239</v>
      </c>
      <c r="C268" s="8" t="s">
        <v>416</v>
      </c>
    </row>
    <row r="269" spans="1:3" ht="14.25">
      <c r="A269" s="8"/>
      <c r="B269" s="8" t="s">
        <v>240</v>
      </c>
      <c r="C269" s="8" t="s">
        <v>417</v>
      </c>
    </row>
    <row r="270" spans="1:3" ht="50.25" customHeight="1">
      <c r="A270" s="8"/>
      <c r="B270" s="8" t="s">
        <v>241</v>
      </c>
      <c r="C270" s="8" t="s">
        <v>418</v>
      </c>
    </row>
    <row r="272" spans="2:3" ht="15">
      <c r="B272" s="6" t="s">
        <v>18</v>
      </c>
      <c r="C272" s="32"/>
    </row>
    <row r="273" spans="2:3" ht="15">
      <c r="B273" s="27" t="s">
        <v>19</v>
      </c>
      <c r="C273" s="27" t="s">
        <v>20</v>
      </c>
    </row>
    <row r="274" spans="2:3" ht="14.25">
      <c r="B274" s="28" t="s">
        <v>21</v>
      </c>
      <c r="C274" s="33" t="s">
        <v>22</v>
      </c>
    </row>
    <row r="275" spans="2:3" ht="14.25">
      <c r="B275" s="28" t="s">
        <v>23</v>
      </c>
      <c r="C275" s="33" t="s">
        <v>24</v>
      </c>
    </row>
    <row r="276" spans="2:3" ht="14.25">
      <c r="B276" s="28" t="s">
        <v>25</v>
      </c>
      <c r="C276" s="33" t="s">
        <v>26</v>
      </c>
    </row>
    <row r="277" spans="2:3" ht="14.25">
      <c r="B277" s="28" t="s">
        <v>27</v>
      </c>
      <c r="C277" s="33" t="s">
        <v>28</v>
      </c>
    </row>
    <row r="278" spans="2:3" ht="14.25">
      <c r="B278" s="28" t="s">
        <v>29</v>
      </c>
      <c r="C278" s="33" t="s">
        <v>30</v>
      </c>
    </row>
    <row r="279" spans="2:3" ht="14.25">
      <c r="B279" s="28" t="s">
        <v>31</v>
      </c>
      <c r="C279" s="33" t="s">
        <v>32</v>
      </c>
    </row>
    <row r="280" spans="2:3" ht="14.25">
      <c r="B280" s="28" t="s">
        <v>33</v>
      </c>
      <c r="C280" s="33" t="s">
        <v>34</v>
      </c>
    </row>
    <row r="281" spans="2:3" ht="14.25">
      <c r="B281" s="28" t="s">
        <v>35</v>
      </c>
      <c r="C281" s="33" t="s">
        <v>36</v>
      </c>
    </row>
    <row r="282" spans="2:3" ht="14.25">
      <c r="B282" s="28" t="s">
        <v>37</v>
      </c>
      <c r="C282" s="33" t="s">
        <v>38</v>
      </c>
    </row>
    <row r="283" spans="2:3" ht="14.25">
      <c r="B283" s="28" t="s">
        <v>39</v>
      </c>
      <c r="C283" s="33">
        <v>10</v>
      </c>
    </row>
    <row r="284" spans="2:3" ht="14.25">
      <c r="B284" s="28" t="s">
        <v>40</v>
      </c>
      <c r="C284" s="33">
        <v>11</v>
      </c>
    </row>
    <row r="285" spans="2:3" ht="14.25">
      <c r="B285" s="28" t="s">
        <v>41</v>
      </c>
      <c r="C285" s="33">
        <v>12</v>
      </c>
    </row>
    <row r="286" spans="2:3" ht="14.25">
      <c r="B286" s="28" t="s">
        <v>42</v>
      </c>
      <c r="C286" s="33">
        <v>13</v>
      </c>
    </row>
    <row r="287" spans="2:3" ht="14.25">
      <c r="B287" s="28" t="s">
        <v>43</v>
      </c>
      <c r="C287" s="33">
        <v>14</v>
      </c>
    </row>
    <row r="288" spans="2:3" ht="14.25">
      <c r="B288" s="28" t="s">
        <v>44</v>
      </c>
      <c r="C288" s="33">
        <v>15</v>
      </c>
    </row>
    <row r="289" spans="2:3" ht="14.25">
      <c r="B289" s="28" t="s">
        <v>45</v>
      </c>
      <c r="C289" s="33">
        <v>16</v>
      </c>
    </row>
    <row r="290" spans="2:3" ht="14.25">
      <c r="B290" s="28" t="s">
        <v>46</v>
      </c>
      <c r="C290" s="33">
        <v>17</v>
      </c>
    </row>
    <row r="291" spans="2:3" ht="14.25">
      <c r="B291" s="28" t="s">
        <v>47</v>
      </c>
      <c r="C291" s="33">
        <v>18</v>
      </c>
    </row>
    <row r="292" spans="2:3" ht="14.25">
      <c r="B292" s="28" t="s">
        <v>48</v>
      </c>
      <c r="C292" s="33">
        <v>19</v>
      </c>
    </row>
    <row r="293" spans="2:3" ht="14.25">
      <c r="B293" s="28" t="s">
        <v>49</v>
      </c>
      <c r="C293" s="33">
        <v>20</v>
      </c>
    </row>
    <row r="294" spans="2:3" ht="14.25">
      <c r="B294" s="28" t="s">
        <v>50</v>
      </c>
      <c r="C294" s="33">
        <v>21</v>
      </c>
    </row>
    <row r="295" spans="2:3" ht="14.25">
      <c r="B295" s="28" t="s">
        <v>51</v>
      </c>
      <c r="C295" s="33">
        <v>22</v>
      </c>
    </row>
    <row r="296" spans="2:3" ht="14.25">
      <c r="B296" s="28" t="s">
        <v>52</v>
      </c>
      <c r="C296" s="33">
        <v>23</v>
      </c>
    </row>
    <row r="297" spans="2:3" ht="14.25">
      <c r="B297" s="28" t="s">
        <v>53</v>
      </c>
      <c r="C297" s="33">
        <v>24</v>
      </c>
    </row>
    <row r="298" spans="2:3" ht="14.25">
      <c r="B298" s="28" t="s">
        <v>54</v>
      </c>
      <c r="C298" s="33">
        <v>25</v>
      </c>
    </row>
    <row r="299" spans="2:3" ht="14.25">
      <c r="B299" s="28" t="s">
        <v>55</v>
      </c>
      <c r="C299" s="33">
        <v>26</v>
      </c>
    </row>
    <row r="300" spans="2:3" ht="14.25">
      <c r="B300" s="28" t="s">
        <v>56</v>
      </c>
      <c r="C300" s="33">
        <v>27</v>
      </c>
    </row>
    <row r="301" spans="2:3" ht="14.25">
      <c r="B301" s="28" t="s">
        <v>57</v>
      </c>
      <c r="C301" s="33">
        <v>28</v>
      </c>
    </row>
    <row r="302" spans="2:3" ht="14.25">
      <c r="B302" s="28" t="s">
        <v>58</v>
      </c>
      <c r="C302" s="33">
        <v>29</v>
      </c>
    </row>
    <row r="303" spans="2:3" ht="14.25">
      <c r="B303" s="28" t="s">
        <v>59</v>
      </c>
      <c r="C303" s="33">
        <v>30</v>
      </c>
    </row>
    <row r="304" spans="2:3" ht="14.25">
      <c r="B304" s="28" t="s">
        <v>60</v>
      </c>
      <c r="C304" s="33">
        <v>31</v>
      </c>
    </row>
    <row r="305" spans="2:3" ht="14.25">
      <c r="B305" s="28" t="s">
        <v>61</v>
      </c>
      <c r="C305" s="33">
        <v>32</v>
      </c>
    </row>
    <row r="306" spans="2:3" ht="14.25">
      <c r="B306" s="28" t="s">
        <v>62</v>
      </c>
      <c r="C306" s="33">
        <v>33</v>
      </c>
    </row>
    <row r="307" spans="2:3" ht="14.25">
      <c r="B307" s="28" t="s">
        <v>63</v>
      </c>
      <c r="C307" s="33">
        <v>34</v>
      </c>
    </row>
    <row r="308" spans="2:3" ht="14.25">
      <c r="B308" s="28" t="s">
        <v>64</v>
      </c>
      <c r="C308" s="33">
        <v>35</v>
      </c>
    </row>
    <row r="309" spans="2:3" ht="14.25">
      <c r="B309" s="28" t="s">
        <v>65</v>
      </c>
      <c r="C309" s="33">
        <v>36</v>
      </c>
    </row>
    <row r="310" spans="2:3" ht="14.25">
      <c r="B310" s="28" t="s">
        <v>66</v>
      </c>
      <c r="C310" s="33">
        <v>37</v>
      </c>
    </row>
    <row r="311" spans="2:3" ht="14.25">
      <c r="B311" s="28" t="s">
        <v>67</v>
      </c>
      <c r="C311" s="33">
        <v>38</v>
      </c>
    </row>
    <row r="312" spans="2:3" ht="14.25">
      <c r="B312" s="28" t="s">
        <v>68</v>
      </c>
      <c r="C312" s="33">
        <v>39</v>
      </c>
    </row>
    <row r="313" spans="2:3" ht="14.25">
      <c r="B313" s="28" t="s">
        <v>69</v>
      </c>
      <c r="C313" s="33">
        <v>40</v>
      </c>
    </row>
    <row r="314" spans="2:3" ht="14.25">
      <c r="B314" s="28" t="s">
        <v>70</v>
      </c>
      <c r="C314" s="33">
        <v>41</v>
      </c>
    </row>
    <row r="315" spans="2:3" ht="14.25">
      <c r="B315" s="28" t="s">
        <v>71</v>
      </c>
      <c r="C315" s="33">
        <v>42</v>
      </c>
    </row>
    <row r="316" spans="2:3" ht="14.25">
      <c r="B316" s="28" t="s">
        <v>72</v>
      </c>
      <c r="C316" s="33">
        <v>43</v>
      </c>
    </row>
    <row r="317" spans="2:3" ht="14.25">
      <c r="B317" s="28" t="s">
        <v>73</v>
      </c>
      <c r="C317" s="33">
        <v>44</v>
      </c>
    </row>
    <row r="318" spans="2:3" ht="14.25">
      <c r="B318" s="28" t="s">
        <v>74</v>
      </c>
      <c r="C318" s="33">
        <v>45</v>
      </c>
    </row>
    <row r="319" spans="2:3" ht="14.25">
      <c r="B319" s="28" t="s">
        <v>75</v>
      </c>
      <c r="C319" s="33">
        <v>46</v>
      </c>
    </row>
    <row r="320" spans="2:3" ht="14.25">
      <c r="B320" s="28" t="s">
        <v>76</v>
      </c>
      <c r="C320" s="33">
        <v>47</v>
      </c>
    </row>
    <row r="321" spans="2:3" ht="14.25">
      <c r="B321" s="28" t="s">
        <v>77</v>
      </c>
      <c r="C321" s="33">
        <v>48</v>
      </c>
    </row>
    <row r="322" spans="2:3" ht="14.25">
      <c r="B322" s="28" t="s">
        <v>78</v>
      </c>
      <c r="C322" s="33">
        <v>49</v>
      </c>
    </row>
    <row r="323" spans="2:3" ht="14.25">
      <c r="B323" s="28" t="s">
        <v>79</v>
      </c>
      <c r="C323" s="33">
        <v>50</v>
      </c>
    </row>
    <row r="324" spans="2:3" ht="14.25">
      <c r="B324" s="28" t="s">
        <v>80</v>
      </c>
      <c r="C324" s="33">
        <v>51</v>
      </c>
    </row>
    <row r="325" spans="2:3" ht="14.25">
      <c r="B325" s="28" t="s">
        <v>81</v>
      </c>
      <c r="C325" s="33">
        <v>52</v>
      </c>
    </row>
    <row r="326" spans="2:3" ht="14.25">
      <c r="B326" s="28" t="s">
        <v>82</v>
      </c>
      <c r="C326" s="33">
        <v>53</v>
      </c>
    </row>
    <row r="327" spans="2:3" ht="14.25">
      <c r="B327" s="28" t="s">
        <v>83</v>
      </c>
      <c r="C327" s="33">
        <v>54</v>
      </c>
    </row>
    <row r="328" spans="2:3" ht="14.25">
      <c r="B328" s="28" t="s">
        <v>84</v>
      </c>
      <c r="C328" s="33">
        <v>55</v>
      </c>
    </row>
    <row r="329" spans="2:3" ht="14.25">
      <c r="B329" s="28" t="s">
        <v>85</v>
      </c>
      <c r="C329" s="33">
        <v>56</v>
      </c>
    </row>
    <row r="330" spans="2:3" ht="14.25">
      <c r="B330" s="28" t="s">
        <v>86</v>
      </c>
      <c r="C330" s="33">
        <v>57</v>
      </c>
    </row>
    <row r="331" spans="2:3" ht="14.25">
      <c r="B331" s="28" t="s">
        <v>87</v>
      </c>
      <c r="C331" s="33">
        <v>99</v>
      </c>
    </row>
    <row r="332" spans="2:3" ht="14.25">
      <c r="B332" s="2"/>
      <c r="C332" s="2"/>
    </row>
    <row r="333" spans="2:3" ht="14.25">
      <c r="B333" s="2"/>
      <c r="C333" s="2"/>
    </row>
    <row r="334" spans="2:3" ht="15">
      <c r="B334" s="6" t="s">
        <v>88</v>
      </c>
      <c r="C334" s="2"/>
    </row>
    <row r="335" spans="2:3" ht="60">
      <c r="B335" s="34" t="s">
        <v>89</v>
      </c>
      <c r="C335" s="34" t="s">
        <v>90</v>
      </c>
    </row>
    <row r="336" spans="2:3" ht="14.25">
      <c r="B336" s="35" t="s">
        <v>91</v>
      </c>
      <c r="C336" s="35" t="s">
        <v>92</v>
      </c>
    </row>
    <row r="337" spans="2:3" ht="14.25">
      <c r="B337" s="35" t="s">
        <v>93</v>
      </c>
      <c r="C337" s="35" t="s">
        <v>94</v>
      </c>
    </row>
    <row r="338" spans="2:3" ht="14.25">
      <c r="B338" s="35" t="s">
        <v>95</v>
      </c>
      <c r="C338" s="35" t="s">
        <v>96</v>
      </c>
    </row>
    <row r="339" spans="2:3" ht="14.25">
      <c r="B339" s="35" t="s">
        <v>97</v>
      </c>
      <c r="C339" s="35" t="s">
        <v>98</v>
      </c>
    </row>
    <row r="340" spans="2:3" ht="14.25">
      <c r="B340" s="35" t="s">
        <v>99</v>
      </c>
      <c r="C340" s="35" t="s">
        <v>100</v>
      </c>
    </row>
    <row r="341" spans="2:3" ht="14.25">
      <c r="B341" s="35" t="s">
        <v>101</v>
      </c>
      <c r="C341" s="35" t="s">
        <v>102</v>
      </c>
    </row>
    <row r="342" spans="2:3" ht="14.25">
      <c r="B342" s="35" t="s">
        <v>103</v>
      </c>
      <c r="C342" s="35" t="s">
        <v>104</v>
      </c>
    </row>
    <row r="343" spans="2:3" ht="14.25">
      <c r="B343" s="35" t="s">
        <v>105</v>
      </c>
      <c r="C343" s="35" t="s">
        <v>106</v>
      </c>
    </row>
    <row r="344" spans="2:3" ht="14.25">
      <c r="B344" s="35" t="s">
        <v>107</v>
      </c>
      <c r="C344" s="35" t="s">
        <v>108</v>
      </c>
    </row>
    <row r="345" spans="2:3" ht="14.25">
      <c r="B345" s="35" t="s">
        <v>109</v>
      </c>
      <c r="C345" s="35" t="s">
        <v>110</v>
      </c>
    </row>
    <row r="346" spans="2:3" ht="14.25">
      <c r="B346" s="35" t="s">
        <v>111</v>
      </c>
      <c r="C346" s="35" t="s">
        <v>112</v>
      </c>
    </row>
    <row r="347" spans="2:3" ht="14.25">
      <c r="B347" s="35" t="s">
        <v>113</v>
      </c>
      <c r="C347" s="35" t="s">
        <v>114</v>
      </c>
    </row>
    <row r="348" spans="2:3" ht="14.25">
      <c r="B348" s="35" t="s">
        <v>115</v>
      </c>
      <c r="C348" s="35" t="s">
        <v>116</v>
      </c>
    </row>
    <row r="349" spans="2:3" ht="14.25">
      <c r="B349" s="35" t="s">
        <v>117</v>
      </c>
      <c r="C349" s="35" t="s">
        <v>118</v>
      </c>
    </row>
    <row r="350" spans="2:3" ht="14.25">
      <c r="B350" s="35" t="s">
        <v>119</v>
      </c>
      <c r="C350" s="35" t="s">
        <v>120</v>
      </c>
    </row>
    <row r="351" spans="2:3" ht="45" customHeight="1">
      <c r="B351" s="35" t="s">
        <v>121</v>
      </c>
      <c r="C351" s="35" t="s">
        <v>122</v>
      </c>
    </row>
    <row r="353" ht="15">
      <c r="B353" s="6" t="s">
        <v>123</v>
      </c>
    </row>
    <row r="354" ht="45">
      <c r="B354" s="12" t="s">
        <v>124</v>
      </c>
    </row>
    <row r="355" ht="60">
      <c r="B355" s="12" t="s">
        <v>125</v>
      </c>
    </row>
    <row r="357" spans="2:3" ht="15">
      <c r="B357" s="9" t="s">
        <v>448</v>
      </c>
      <c r="C357" s="8"/>
    </row>
    <row r="358" spans="2:3" ht="15">
      <c r="B358" s="9" t="s">
        <v>384</v>
      </c>
      <c r="C358" s="26" t="s">
        <v>385</v>
      </c>
    </row>
    <row r="359" spans="2:3" ht="14.25">
      <c r="B359" s="8" t="s">
        <v>386</v>
      </c>
      <c r="C359" s="8">
        <v>1</v>
      </c>
    </row>
    <row r="360" spans="2:3" ht="14.25">
      <c r="B360" s="8" t="s">
        <v>387</v>
      </c>
      <c r="C360" s="8">
        <v>2</v>
      </c>
    </row>
    <row r="361" spans="2:3" ht="14.25">
      <c r="B361" s="8" t="s">
        <v>388</v>
      </c>
      <c r="C361" s="8">
        <v>3</v>
      </c>
    </row>
    <row r="362" spans="2:3" ht="14.25">
      <c r="B362" s="8" t="s">
        <v>389</v>
      </c>
      <c r="C362" s="8">
        <v>4</v>
      </c>
    </row>
    <row r="363" spans="2:3" ht="14.25">
      <c r="B363" s="8" t="s">
        <v>390</v>
      </c>
      <c r="C363" s="8">
        <v>5</v>
      </c>
    </row>
    <row r="364" spans="2:3" ht="14.25">
      <c r="B364" s="8" t="s">
        <v>391</v>
      </c>
      <c r="C364" s="8">
        <v>6</v>
      </c>
    </row>
    <row r="365" spans="2:3" ht="14.25">
      <c r="B365" s="8" t="s">
        <v>584</v>
      </c>
      <c r="C365" s="8">
        <v>7</v>
      </c>
    </row>
    <row r="366" spans="2:3" ht="14.25">
      <c r="B366" s="8" t="s">
        <v>392</v>
      </c>
      <c r="C366" s="8">
        <v>9</v>
      </c>
    </row>
    <row r="367" spans="2:3" ht="14.25">
      <c r="B367" s="8" t="s">
        <v>393</v>
      </c>
      <c r="C367" s="8">
        <v>10</v>
      </c>
    </row>
    <row r="368" spans="2:3" ht="14.25">
      <c r="B368" s="8" t="s">
        <v>394</v>
      </c>
      <c r="C368" s="8">
        <v>11</v>
      </c>
    </row>
    <row r="369" spans="2:3" ht="14.25">
      <c r="B369" s="8" t="s">
        <v>395</v>
      </c>
      <c r="C369" s="8">
        <v>12</v>
      </c>
    </row>
    <row r="370" spans="2:3" ht="14.25">
      <c r="B370" s="8" t="s">
        <v>396</v>
      </c>
      <c r="C370" s="8">
        <v>13</v>
      </c>
    </row>
    <row r="371" spans="2:3" ht="14.25">
      <c r="B371" s="8" t="s">
        <v>397</v>
      </c>
      <c r="C371" s="8">
        <v>14</v>
      </c>
    </row>
    <row r="372" spans="2:3" ht="14.25">
      <c r="B372" s="8" t="s">
        <v>398</v>
      </c>
      <c r="C372" s="8">
        <v>15</v>
      </c>
    </row>
    <row r="373" spans="2:3" ht="14.25">
      <c r="B373" s="8" t="s">
        <v>399</v>
      </c>
      <c r="C373" s="8">
        <v>16</v>
      </c>
    </row>
    <row r="374" spans="2:3" ht="14.25">
      <c r="B374" s="8" t="s">
        <v>264</v>
      </c>
      <c r="C374" s="8">
        <v>17</v>
      </c>
    </row>
    <row r="375" spans="2:3" ht="14.25">
      <c r="B375" s="8" t="s">
        <v>400</v>
      </c>
      <c r="C375" s="8">
        <v>18</v>
      </c>
    </row>
    <row r="376" spans="2:3" ht="14.25">
      <c r="B376" s="8" t="s">
        <v>401</v>
      </c>
      <c r="C376" s="8">
        <v>19</v>
      </c>
    </row>
    <row r="377" spans="2:3" ht="14.25">
      <c r="B377" s="8" t="s">
        <v>402</v>
      </c>
      <c r="C377" s="8">
        <v>20</v>
      </c>
    </row>
    <row r="378" spans="2:3" ht="14.25">
      <c r="B378" s="8" t="s">
        <v>403</v>
      </c>
      <c r="C378" s="8">
        <v>21</v>
      </c>
    </row>
    <row r="379" spans="2:3" ht="14.25">
      <c r="B379" s="8" t="s">
        <v>404</v>
      </c>
      <c r="C379" s="8">
        <v>22</v>
      </c>
    </row>
    <row r="380" spans="2:3" ht="14.25">
      <c r="B380" s="8" t="s">
        <v>405</v>
      </c>
      <c r="C380" s="8">
        <v>23</v>
      </c>
    </row>
    <row r="381" spans="2:3" ht="14.25">
      <c r="B381" s="8" t="s">
        <v>574</v>
      </c>
      <c r="C381" s="8">
        <v>24</v>
      </c>
    </row>
    <row r="382" spans="2:3" ht="14.25">
      <c r="B382" s="8" t="s">
        <v>406</v>
      </c>
      <c r="C382" s="8">
        <v>25</v>
      </c>
    </row>
    <row r="383" spans="2:3" ht="14.25">
      <c r="B383" s="8" t="s">
        <v>407</v>
      </c>
      <c r="C383" s="8">
        <v>26</v>
      </c>
    </row>
    <row r="384" spans="2:3" ht="14.25">
      <c r="B384" s="8" t="s">
        <v>408</v>
      </c>
      <c r="C384" s="8">
        <v>27</v>
      </c>
    </row>
    <row r="385" spans="2:3" ht="14.25">
      <c r="B385" s="8" t="s">
        <v>409</v>
      </c>
      <c r="C385" s="8">
        <v>28</v>
      </c>
    </row>
    <row r="386" spans="2:3" ht="14.25">
      <c r="B386" s="13" t="s">
        <v>585</v>
      </c>
      <c r="C386" s="13">
        <v>29</v>
      </c>
    </row>
    <row r="387" spans="2:3" ht="14.25">
      <c r="B387" s="13" t="s">
        <v>410</v>
      </c>
      <c r="C387" s="13">
        <v>30</v>
      </c>
    </row>
    <row r="388" spans="2:3" ht="14.25">
      <c r="B388" s="13" t="s">
        <v>411</v>
      </c>
      <c r="C388" s="13">
        <v>31</v>
      </c>
    </row>
    <row r="389" spans="2:3" ht="14.25">
      <c r="B389" s="13" t="s">
        <v>412</v>
      </c>
      <c r="C389" s="13">
        <v>32</v>
      </c>
    </row>
    <row r="390" spans="2:3" ht="14.25">
      <c r="B390" s="13" t="s">
        <v>347</v>
      </c>
      <c r="C390" s="13">
        <v>33</v>
      </c>
    </row>
    <row r="391" spans="2:3" ht="14.25">
      <c r="B391" s="8" t="s">
        <v>498</v>
      </c>
      <c r="C391" s="8">
        <v>34</v>
      </c>
    </row>
    <row r="392" spans="2:3" ht="14.25">
      <c r="B392" s="8" t="s">
        <v>413</v>
      </c>
      <c r="C392" s="8">
        <v>35</v>
      </c>
    </row>
    <row r="393" spans="2:3" ht="14.25">
      <c r="B393" s="13" t="s">
        <v>497</v>
      </c>
      <c r="C393" s="13">
        <v>36</v>
      </c>
    </row>
    <row r="394" spans="2:3" ht="18.75" customHeight="1">
      <c r="B394" s="13" t="s">
        <v>579</v>
      </c>
      <c r="C394" s="13">
        <v>37</v>
      </c>
    </row>
    <row r="396" spans="2:4" ht="15">
      <c r="B396" s="50" t="s">
        <v>504</v>
      </c>
      <c r="C396" s="51"/>
      <c r="D396" s="11"/>
    </row>
    <row r="397" spans="2:3" ht="15.75" customHeight="1">
      <c r="B397" s="40" t="s">
        <v>502</v>
      </c>
      <c r="C397" s="42" t="s">
        <v>503</v>
      </c>
    </row>
    <row r="398" spans="2:3" ht="28.5">
      <c r="B398" s="14" t="s">
        <v>506</v>
      </c>
      <c r="C398" s="41" t="s">
        <v>92</v>
      </c>
    </row>
    <row r="399" spans="2:3" ht="28.5">
      <c r="B399" s="14" t="s">
        <v>507</v>
      </c>
      <c r="C399" s="41" t="s">
        <v>118</v>
      </c>
    </row>
  </sheetData>
  <sheetProtection/>
  <mergeCells count="20">
    <mergeCell ref="B396:C396"/>
    <mergeCell ref="B4:H4"/>
    <mergeCell ref="B5:H5"/>
    <mergeCell ref="B6:H6"/>
    <mergeCell ref="B7:H7"/>
    <mergeCell ref="B9:H9"/>
    <mergeCell ref="B46:F46"/>
    <mergeCell ref="B24:F24"/>
    <mergeCell ref="B14:H14"/>
    <mergeCell ref="B16:D16"/>
    <mergeCell ref="B22:G22"/>
    <mergeCell ref="B18:D18"/>
    <mergeCell ref="B19:G19"/>
    <mergeCell ref="B8:H8"/>
    <mergeCell ref="B17:H17"/>
    <mergeCell ref="B10:H10"/>
    <mergeCell ref="B11:H11"/>
    <mergeCell ref="B12:H12"/>
    <mergeCell ref="B15:H15"/>
    <mergeCell ref="B13:H13"/>
  </mergeCells>
  <printOptions gridLines="1" horizontalCentered="1" verticalCentered="1"/>
  <pageMargins left="0" right="0" top="0.6299212598425197" bottom="0.2362204724409449" header="0.2362204724409449" footer="0.2362204724409449"/>
  <pageSetup horizontalDpi="300" verticalDpi="300" orientation="landscape" scale="50" r:id="rId1"/>
  <headerFooter alignWithMargins="0">
    <oddHeader>&amp;R&amp;"Arial,Bold"&amp;11Annexure-C</oddHeader>
    <oddFooter>&amp;CPage &amp;P&amp;R&amp;F</oddFooter>
  </headerFooter>
  <rowBreaks count="3" manualBreakCount="3">
    <brk id="167" max="9" man="1"/>
    <brk id="179" max="255" man="1"/>
    <brk id="18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2005-11-29T07:12:19Z</cp:lastPrinted>
  <dcterms:created xsi:type="dcterms:W3CDTF">2005-04-07T12:48:56Z</dcterms:created>
  <dcterms:modified xsi:type="dcterms:W3CDTF">2023-08-31T13:34:49Z</dcterms:modified>
  <cp:category/>
  <cp:version/>
  <cp:contentType/>
  <cp:contentStatus/>
</cp:coreProperties>
</file>