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320" tabRatio="601" activeTab="0"/>
  </bookViews>
  <sheets>
    <sheet name="File Format_R" sheetId="1" r:id="rId1"/>
  </sheets>
  <definedNames>
    <definedName name="_xlnm.Print_Area" localSheetId="0">'File Format_R'!$A$2:$F$439</definedName>
  </definedNames>
  <calcPr fullCalcOnLoad="1"/>
</workbook>
</file>

<file path=xl/sharedStrings.xml><?xml version="1.0" encoding="utf-8"?>
<sst xmlns="http://schemas.openxmlformats.org/spreadsheetml/2006/main" count="1875" uniqueCount="762">
  <si>
    <t>No value should be specified</t>
  </si>
  <si>
    <t xml:space="preserve">Value must start with 1. </t>
  </si>
  <si>
    <t>Value should be same as 'Batch Number' field in 'Batch Header' record</t>
  </si>
  <si>
    <t>O</t>
  </si>
  <si>
    <t>File should be generated in ASCII Format with "txt" as filename extension.</t>
  </si>
  <si>
    <t>Each Record (including last record) must start on new line and must end with a newline character. Hex Values : "0D" &amp; "0A".</t>
  </si>
  <si>
    <t>TDS Statement for Non Salary category (File Header Record)</t>
  </si>
  <si>
    <t>Sr. No.</t>
  </si>
  <si>
    <t xml:space="preserve">Field </t>
  </si>
  <si>
    <t>Data Type</t>
  </si>
  <si>
    <t>Size</t>
  </si>
  <si>
    <t>Line Number</t>
  </si>
  <si>
    <t>INTEGER</t>
  </si>
  <si>
    <t>Record Type</t>
  </si>
  <si>
    <t>CHAR</t>
  </si>
  <si>
    <t>File Type</t>
  </si>
  <si>
    <t>Upload Type</t>
  </si>
  <si>
    <t>File Creation Date</t>
  </si>
  <si>
    <t>DATE</t>
  </si>
  <si>
    <t>File Sequence No.</t>
  </si>
  <si>
    <t>Uploader Type</t>
  </si>
  <si>
    <t xml:space="preserve">Total No. of Batches </t>
  </si>
  <si>
    <t>Note:</t>
  </si>
  <si>
    <t>TDS Statement for Non Salary category (Batch Header Record)</t>
  </si>
  <si>
    <t>Batch Number</t>
  </si>
  <si>
    <t>Count of Challan/transfer voucher Records</t>
  </si>
  <si>
    <t>Form Number</t>
  </si>
  <si>
    <t>Assessment Yr</t>
  </si>
  <si>
    <t>Financial Yr</t>
  </si>
  <si>
    <t>Period</t>
  </si>
  <si>
    <t xml:space="preserve">CHAR </t>
  </si>
  <si>
    <t>Responsible Person's  Address1</t>
  </si>
  <si>
    <t>Responsible Person's  Address2</t>
  </si>
  <si>
    <t>Responsible Person's  Address3</t>
  </si>
  <si>
    <t>Responsible Person's  Address4</t>
  </si>
  <si>
    <t>Responsible Person's  Address5</t>
  </si>
  <si>
    <t>Responsible Person's State</t>
  </si>
  <si>
    <t>Responsible Person's PIN</t>
  </si>
  <si>
    <t>Responsible Person's Email ID -1</t>
  </si>
  <si>
    <t>Responsible Person's STD CODE</t>
  </si>
  <si>
    <t>Responsible Person's Tel-Phone No:</t>
  </si>
  <si>
    <t>Change of Address of Responsible person since last Return</t>
  </si>
  <si>
    <t>Batch Total of - Total of Deposit Amount as per Challan</t>
  </si>
  <si>
    <t>DECIMAL</t>
  </si>
  <si>
    <t>TDS Statement for Non Salary category (Challan / Transfer Voucher Detail Record)</t>
  </si>
  <si>
    <t>Challan-Detail Record Number</t>
  </si>
  <si>
    <t>Count of Deductee / Party Records</t>
  </si>
  <si>
    <t>NIL Challan Indicator</t>
  </si>
  <si>
    <t>Filler 3</t>
  </si>
  <si>
    <t>Bank Challan No</t>
  </si>
  <si>
    <t>Date of 'Bank Challan No / Transfer Voucher No'</t>
  </si>
  <si>
    <t xml:space="preserve"> 'Oltas  TDS / TCS -Income Tax '</t>
  </si>
  <si>
    <t xml:space="preserve"> 'Oltas TDS / TCS  -Surcharge '</t>
  </si>
  <si>
    <t xml:space="preserve"> 'Oltas TDS / TCS - Cess'</t>
  </si>
  <si>
    <t>Oltas TDS / TCS - Interest Amount</t>
  </si>
  <si>
    <t>Oltas TDS / TCS - Others (amount)</t>
  </si>
  <si>
    <t xml:space="preserve"> 'TDS / TCS -Income Tax '</t>
  </si>
  <si>
    <t xml:space="preserve"> 'TDS / TCS -Surcharge '</t>
  </si>
  <si>
    <t xml:space="preserve"> 'TDS / TCS - Cess'</t>
  </si>
  <si>
    <t>TDS / TCS - Interest Amount</t>
  </si>
  <si>
    <t>TDS / TCS - Others (amount)</t>
  </si>
  <si>
    <t>Cheque / DD No. (if any)</t>
  </si>
  <si>
    <t>By Book entry / Cash</t>
  </si>
  <si>
    <t>Remarks</t>
  </si>
  <si>
    <t>TDS Statement for Non Salary category (Deductee Detail Record)</t>
  </si>
  <si>
    <t>Deductee / Party Detail Record No</t>
  </si>
  <si>
    <t>Mode</t>
  </si>
  <si>
    <t xml:space="preserve">TDS / TCS -Income Tax for the period  </t>
  </si>
  <si>
    <t xml:space="preserve">TDS / TCS -Surcharge  for the period </t>
  </si>
  <si>
    <t>Total Tax Deposited</t>
  </si>
  <si>
    <t>M</t>
  </si>
  <si>
    <t>State Name</t>
  </si>
  <si>
    <t>State Code</t>
  </si>
  <si>
    <t>ANDAMAN AND NICOBAR ISLANDS</t>
  </si>
  <si>
    <t>ANDHRA PRADESH</t>
  </si>
  <si>
    <t>ARUNACHAL PRADESH</t>
  </si>
  <si>
    <t>ASSAM</t>
  </si>
  <si>
    <t>BIHAR</t>
  </si>
  <si>
    <t>CHANDIGARH</t>
  </si>
  <si>
    <t>DELHI</t>
  </si>
  <si>
    <t>GOA</t>
  </si>
  <si>
    <t>GUJARAT</t>
  </si>
  <si>
    <t>HARYANA</t>
  </si>
  <si>
    <t>HIMACHAL PRADESH</t>
  </si>
  <si>
    <t>JAMMU &amp; KASHMIR</t>
  </si>
  <si>
    <t>KARNATAKA</t>
  </si>
  <si>
    <t>KERALA</t>
  </si>
  <si>
    <t>MADHYA PRADESH</t>
  </si>
  <si>
    <t>MAHARASHTRA</t>
  </si>
  <si>
    <t>MANIPUR</t>
  </si>
  <si>
    <t>MEGHALAYA</t>
  </si>
  <si>
    <t>MIZORAM</t>
  </si>
  <si>
    <t>NAGALAND</t>
  </si>
  <si>
    <t>PONDICHERRY</t>
  </si>
  <si>
    <t>PUNJAB</t>
  </si>
  <si>
    <t>RAJASTHAN</t>
  </si>
  <si>
    <t>SIKKIM</t>
  </si>
  <si>
    <t>TRIPURA</t>
  </si>
  <si>
    <t>UTTAR PRADESH</t>
  </si>
  <si>
    <t>WEST BENGAL</t>
  </si>
  <si>
    <t>JHARKHAND</t>
  </si>
  <si>
    <t>94A</t>
  </si>
  <si>
    <t>94B</t>
  </si>
  <si>
    <t>4BB</t>
  </si>
  <si>
    <t>94C</t>
  </si>
  <si>
    <t>94D</t>
  </si>
  <si>
    <t>4EE</t>
  </si>
  <si>
    <t>94F</t>
  </si>
  <si>
    <t>94G</t>
  </si>
  <si>
    <t>94H</t>
  </si>
  <si>
    <t>94J</t>
  </si>
  <si>
    <t>NA</t>
  </si>
  <si>
    <t xml:space="preserve">3 digit Column Number as printed in the Existing Form 26Q </t>
  </si>
  <si>
    <t>Filler 4</t>
  </si>
  <si>
    <t>Filler 5</t>
  </si>
  <si>
    <t>Filler 6</t>
  </si>
  <si>
    <t>TAN of Deductor</t>
  </si>
  <si>
    <t xml:space="preserve">AO Approval  </t>
  </si>
  <si>
    <t>Amount of Payment  / Credit  ( Rs.)</t>
  </si>
  <si>
    <t>Date of Deposit (Not applicable)</t>
  </si>
  <si>
    <t>Grossing up Indicator (Not applicable)</t>
  </si>
  <si>
    <t>Date of furnishing Tax Deduction Certificate (Not applicable)</t>
  </si>
  <si>
    <t>Remarks 3 (For future use)</t>
  </si>
  <si>
    <t>FVU Version (Not applicable)</t>
  </si>
  <si>
    <t>File Hash (Not applicable)</t>
  </si>
  <si>
    <t>Sam Version (Not applicable)</t>
  </si>
  <si>
    <t>SAM Hash (Not applicable)</t>
  </si>
  <si>
    <t>SCM Version (Not applicable)</t>
  </si>
  <si>
    <t>SCM Hash (Not applicable)</t>
  </si>
  <si>
    <t xml:space="preserve">Count of Salary Details  Records (Not applicable) </t>
  </si>
  <si>
    <t>Batch Total of - Gross Total Income as per Salary Detail (Not applicable)</t>
  </si>
  <si>
    <t>Record Hash (Not applicable)</t>
  </si>
  <si>
    <t>Challan Updation Indicator (Not applicable)</t>
  </si>
  <si>
    <t>Last Bank Challan No ( Used for Verification) (Not applicable)</t>
  </si>
  <si>
    <t>Last Date of 'Bank Challan No / Transfer Voucher No' ( Used for Verification) (Not applicable)</t>
  </si>
  <si>
    <t>Last Total of Deposit Amount as per Challan ( Used for Verification) (Not applicable)</t>
  </si>
  <si>
    <t>Employee Serial No(Not applicable)</t>
  </si>
  <si>
    <t>Last Employee / Party PAN ( Used for Verification) (Not applicable)</t>
  </si>
  <si>
    <t>Last Total Tax Deposited  ( Used for Verification) (Not applicable)</t>
  </si>
  <si>
    <t>Total Value of Purchase (Not applicable)</t>
  </si>
  <si>
    <t xml:space="preserve">Date on which tax Deducted / Collected </t>
  </si>
  <si>
    <t xml:space="preserve">Rate at which Tax Deducted / Collected </t>
  </si>
  <si>
    <t xml:space="preserve">Book Entry / Cash Indicator </t>
  </si>
  <si>
    <t>General Notes -</t>
  </si>
  <si>
    <t>The constant values as mentioned in the file format below (values of fields viz. 'Record Type', 'Upload Type' etc.) need to be mentioned  In BLOCK letters only. i.e. value of field 'Record Type' in case of 'File Header' should be specified as 'FH' and not 'fh'.</t>
  </si>
  <si>
    <t>For all amount fields decimal value with precision of 2 should be provided e.g. 1000.50, 2345.00. It may be noted that in case of certain amount fields where fractional portion is not allowed, the value should contain decimal point followed by two zeros i.e. value - 2345 will not be allowed, whereas value - 2345.00 will be allowed.</t>
  </si>
  <si>
    <t>For Rate at which tax Deducted (DD), decimal with precision value 4 should be provided e.g. if the rate is 2 then the same should be mentioned as 2.0000</t>
  </si>
  <si>
    <t>M indicates mandatory field and  O indicates - Optional.</t>
  </si>
  <si>
    <t>All dates should be in 'ddmmyyyy' format. No date should be a future date.</t>
  </si>
  <si>
    <t>This is a ^ delimited variable field width file. This means that in case of empty spaces there is no need to provide leading '0' for numerals and trailing spaces for character fields.</t>
  </si>
  <si>
    <t>Annexure 2</t>
  </si>
  <si>
    <t>Annexure - 1</t>
  </si>
  <si>
    <t>Section</t>
  </si>
  <si>
    <t>194A</t>
  </si>
  <si>
    <t>194BB</t>
  </si>
  <si>
    <t>194C</t>
  </si>
  <si>
    <t>194D</t>
  </si>
  <si>
    <t>194EE</t>
  </si>
  <si>
    <t>194F</t>
  </si>
  <si>
    <t>194G</t>
  </si>
  <si>
    <t>194H</t>
  </si>
  <si>
    <t>194J</t>
  </si>
  <si>
    <t>194LA</t>
  </si>
  <si>
    <t>Section under which Tax has been deducted</t>
  </si>
  <si>
    <t>Last TAN of Deductor /  Collector ( Used for Verification)  (Not applicable)</t>
  </si>
  <si>
    <t xml:space="preserve">Name of  Deductor </t>
  </si>
  <si>
    <t xml:space="preserve">TAN of Deductor </t>
  </si>
  <si>
    <t>Deductor's Branch/ Division</t>
  </si>
  <si>
    <t>Deductor's  Address1</t>
  </si>
  <si>
    <t>Deductor's  Address2</t>
  </si>
  <si>
    <t>Deductor's  Address3</t>
  </si>
  <si>
    <t>Deductor's  Address4</t>
  </si>
  <si>
    <t>Deductor's  Address5</t>
  </si>
  <si>
    <t>Deductor's Address - State</t>
  </si>
  <si>
    <t>Deductor's Address - Pincode</t>
  </si>
  <si>
    <t>Deductor's Email ID</t>
  </si>
  <si>
    <t>Deductor 's Tel-Phone No</t>
  </si>
  <si>
    <t>Change of Address of  Deductor since last Return</t>
  </si>
  <si>
    <t>Name of deductee</t>
  </si>
  <si>
    <t>Deductee's PAN</t>
  </si>
  <si>
    <t>Deductee Code</t>
  </si>
  <si>
    <t>Single File Header record for the entire file.</t>
  </si>
  <si>
    <t>Section code to be used in the return</t>
  </si>
  <si>
    <t xml:space="preserve">Name of Person responsible for Deduction </t>
  </si>
  <si>
    <t xml:space="preserve">Designation of the Person responsible for Deduction </t>
  </si>
  <si>
    <t>A TDS Statement corresponds to a TDS Challan i.e. 1 TDS Statement will always contain 1 Challan only</t>
  </si>
  <si>
    <t>LAKSHWADEEP</t>
  </si>
  <si>
    <t>The total number of delimiters (i.e. "^") in any type of record should be one less than the total number of fields in the respective record. For example the total number of fields in "File Header record" is 16, hence the total no. of delimiters in 'File Header record' would be 15.</t>
  </si>
  <si>
    <t>Deductor   Type</t>
  </si>
  <si>
    <t>Last Deductor Type</t>
  </si>
  <si>
    <t>PAO Code</t>
  </si>
  <si>
    <t>DDO Code</t>
  </si>
  <si>
    <t>Ministry Name</t>
  </si>
  <si>
    <t>Ministry Name Other</t>
  </si>
  <si>
    <t>PAO Registration No</t>
  </si>
  <si>
    <t>DDO Registration No</t>
  </si>
  <si>
    <t>Annexure - 3</t>
  </si>
  <si>
    <t>Ministry name</t>
  </si>
  <si>
    <t>Ministry code</t>
  </si>
  <si>
    <t>Agriculture</t>
  </si>
  <si>
    <t>01</t>
  </si>
  <si>
    <t>Atomic Energy</t>
  </si>
  <si>
    <t>02</t>
  </si>
  <si>
    <t>Fertilizers</t>
  </si>
  <si>
    <t>03</t>
  </si>
  <si>
    <t>Chemicals and Petrochemicals</t>
  </si>
  <si>
    <t>04</t>
  </si>
  <si>
    <t>Civil Aviation and Tourism</t>
  </si>
  <si>
    <t>05</t>
  </si>
  <si>
    <t>Coal</t>
  </si>
  <si>
    <t>06</t>
  </si>
  <si>
    <t>Consumer Affairs, Food and Public Distribution</t>
  </si>
  <si>
    <t>07</t>
  </si>
  <si>
    <t>Commerce and Textiles</t>
  </si>
  <si>
    <t>08</t>
  </si>
  <si>
    <t>Environment and Forests and Ministry of Earth Science</t>
  </si>
  <si>
    <t>09</t>
  </si>
  <si>
    <t>External Affairs and Overseas Indian Affairs</t>
  </si>
  <si>
    <t>Finance</t>
  </si>
  <si>
    <t>Central Board of Direct Taxes</t>
  </si>
  <si>
    <t>Central Board of Excise and Customs</t>
  </si>
  <si>
    <t>Contoller of Aid Accounts and Audit</t>
  </si>
  <si>
    <t>Central Pension Accounting Office</t>
  </si>
  <si>
    <t>Food Processing Industries</t>
  </si>
  <si>
    <t>Health and Family Welfare</t>
  </si>
  <si>
    <t>Home Affairs and Development of North Eastern Region</t>
  </si>
  <si>
    <t>Human Resource Development</t>
  </si>
  <si>
    <t>Industry</t>
  </si>
  <si>
    <t>Information and Broadcasting</t>
  </si>
  <si>
    <t>Telecommunication and Information Technology</t>
  </si>
  <si>
    <t>Labour</t>
  </si>
  <si>
    <t>Law and Justice and Company Affairs</t>
  </si>
  <si>
    <t>Personnel, Public Grievances and Pesions</t>
  </si>
  <si>
    <t>Petroleum and Natural Gas</t>
  </si>
  <si>
    <t>Plannning, Statistics and Programme Implementation</t>
  </si>
  <si>
    <t>Power</t>
  </si>
  <si>
    <t>New and Renewable Energy</t>
  </si>
  <si>
    <t>Rural Development and Panchayati Raj</t>
  </si>
  <si>
    <t>Science And Technology</t>
  </si>
  <si>
    <t>Space</t>
  </si>
  <si>
    <t>Steel</t>
  </si>
  <si>
    <t>Mines</t>
  </si>
  <si>
    <t>Social Justice and Empowerment</t>
  </si>
  <si>
    <t>Tribal Affairs</t>
  </si>
  <si>
    <t>D/o Commerce (Supply Division)</t>
  </si>
  <si>
    <t>Shipping and Road Transport and Highways</t>
  </si>
  <si>
    <t>Urban Development, Urban Employment and Poverty Alleviation</t>
  </si>
  <si>
    <t>Water Resources</t>
  </si>
  <si>
    <t>President's Secretariat</t>
  </si>
  <si>
    <t>Lok Sabha Secretariat</t>
  </si>
  <si>
    <t>Rajya Sabha secretariat</t>
  </si>
  <si>
    <t>Election Commission</t>
  </si>
  <si>
    <t>Ministry of Defence (Controller General of Defence Accounts)</t>
  </si>
  <si>
    <t>Ministry of Railways</t>
  </si>
  <si>
    <t>Department of Posts</t>
  </si>
  <si>
    <t>Department of Telecommunications</t>
  </si>
  <si>
    <t xml:space="preserve">Andaman and Nicobar Islands Administration   </t>
  </si>
  <si>
    <t>Chandigarh Administration</t>
  </si>
  <si>
    <t>Dadra and Nagar Haveli</t>
  </si>
  <si>
    <t>Goa, Daman and Diu</t>
  </si>
  <si>
    <t>Lakshadweep</t>
  </si>
  <si>
    <t>Pondicherry Administration</t>
  </si>
  <si>
    <t>Pay and Accounts Officers (Audit)</t>
  </si>
  <si>
    <t xml:space="preserve">Ministry of Non-conventional energy sources </t>
  </si>
  <si>
    <t xml:space="preserve">Government Of NCT of Delhi </t>
  </si>
  <si>
    <t>Others</t>
  </si>
  <si>
    <t>Annexure 4</t>
  </si>
  <si>
    <t xml:space="preserve">Category (deductor/collector) description  </t>
  </si>
  <si>
    <t>Value for Category in database / FVU</t>
  </si>
  <si>
    <t>Central Government</t>
  </si>
  <si>
    <t>A</t>
  </si>
  <si>
    <t>State Government</t>
  </si>
  <si>
    <t>S</t>
  </si>
  <si>
    <t>Statutory body (Central Govt.)</t>
  </si>
  <si>
    <t>D</t>
  </si>
  <si>
    <t>Statutory body (State Govt.)</t>
  </si>
  <si>
    <t>E</t>
  </si>
  <si>
    <t>Autonomous body (Central Govt.)</t>
  </si>
  <si>
    <t>G</t>
  </si>
  <si>
    <t>Autonomous body (State Govt.)</t>
  </si>
  <si>
    <t>H</t>
  </si>
  <si>
    <t>Local Authority (Central Govt.)</t>
  </si>
  <si>
    <t>L</t>
  </si>
  <si>
    <t>Local Authority (State Govt.)</t>
  </si>
  <si>
    <t>N</t>
  </si>
  <si>
    <t>Company</t>
  </si>
  <si>
    <t>K</t>
  </si>
  <si>
    <t>Branch / Division of Company</t>
  </si>
  <si>
    <t>Association of Person (AOP)</t>
  </si>
  <si>
    <t>P</t>
  </si>
  <si>
    <t>Association of Person (Trust)</t>
  </si>
  <si>
    <t>T</t>
  </si>
  <si>
    <t>Artificial Juridical Person</t>
  </si>
  <si>
    <t>J</t>
  </si>
  <si>
    <t>Body of Individuals</t>
  </si>
  <si>
    <t>B</t>
  </si>
  <si>
    <t>Individual/HUF</t>
  </si>
  <si>
    <t>Q</t>
  </si>
  <si>
    <t>Firm</t>
  </si>
  <si>
    <t>F</t>
  </si>
  <si>
    <t>Name of Return Preparation Utility</t>
  </si>
  <si>
    <t>PAN of Deductor</t>
  </si>
  <si>
    <t>Filler 7</t>
  </si>
  <si>
    <t>Annexure - 5</t>
  </si>
  <si>
    <t>If numeric code '99' (i.e. Other) is provided in Ministry Name field then value in Ministry Name "Other" field should be provided</t>
  </si>
  <si>
    <t>Receipt number (eight digit) provided by TIN</t>
  </si>
  <si>
    <t>Mobile number</t>
  </si>
  <si>
    <t>Unmatched challan count</t>
  </si>
  <si>
    <t xml:space="preserve">Annexure 6 </t>
  </si>
  <si>
    <t>Particulars</t>
  </si>
  <si>
    <t>Code</t>
  </si>
  <si>
    <t>C</t>
  </si>
  <si>
    <t>In case of lower deduction/no deduction on account of certificate under section 197</t>
  </si>
  <si>
    <t>Last Bank-Branch Code/ Form 24G Receipt Number ( Used for Verification) (Not applicable)</t>
  </si>
  <si>
    <t>Bank-Branch Code/ Form 24G Receipt Number</t>
  </si>
  <si>
    <t>Deductor 's STD code</t>
  </si>
  <si>
    <t>Token Number of the statement submitted - (Not applicable)</t>
  </si>
  <si>
    <t>Token Number date - (Not applicable)</t>
  </si>
  <si>
    <t>Y</t>
  </si>
  <si>
    <t>M/O                  (Regular)</t>
  </si>
  <si>
    <t>Remarks 1  (Reason for non-deduction / lower deduction/ higher deduction/threshold)</t>
  </si>
  <si>
    <t>Consolidated file hash</t>
  </si>
  <si>
    <t>In case of Transporter transaction and valid PAN is provided</t>
  </si>
  <si>
    <t>Employer  / Deductor's STD code (Alternate)</t>
  </si>
  <si>
    <t>Employer  / Deductor 's Tel-Phone No. (Alternate)</t>
  </si>
  <si>
    <t>Employer  / Deductor Email ID (Alternate)</t>
  </si>
  <si>
    <t>Responsible Person's STD Code (Alternate)</t>
  </si>
  <si>
    <t>Responsible Person's Tel-Phone No. (Alternate)</t>
  </si>
  <si>
    <t>Responsible Person's Email ID (Alternate)</t>
  </si>
  <si>
    <t>Account Office Identification Number (AIN) of PAO/ TO/ CDDO</t>
  </si>
  <si>
    <t>Minor Head of Challan</t>
  </si>
  <si>
    <t>Annexure 7 - Minor head code</t>
  </si>
  <si>
    <t>TDS payable by taxpayer</t>
  </si>
  <si>
    <t>TDS regular assessment (Raised by I. T, Dept.)</t>
  </si>
  <si>
    <t>Section Code under which payment made</t>
  </si>
  <si>
    <t xml:space="preserve">Sum of 'Total Income Tax Deducted at Source' (TDS   - Income Tax ) </t>
  </si>
  <si>
    <t>Certificate number issued by the Assessing Officer u/s 197 for non-deduction/lower deduction.</t>
  </si>
  <si>
    <t>Z</t>
  </si>
  <si>
    <t>4IA</t>
  </si>
  <si>
    <t>4IB</t>
  </si>
  <si>
    <t>DDO serial number of Form No. 24G</t>
  </si>
  <si>
    <t>Fee</t>
  </si>
  <si>
    <t>Total of Deposit Amount as per Challan/Transfer Voucher Number  (  'Oltas TDS/ TCS -Income Tax ' +   Oltas TDS/ TCS - Interest Amount + Fee + Oltas TDS/ TCS - Others (amount) )</t>
  </si>
  <si>
    <t>Total Income Tax Deducted at Source TDS / TCS Income Tax</t>
  </si>
  <si>
    <t>Whether PAN mandatory</t>
  </si>
  <si>
    <t>Yes</t>
  </si>
  <si>
    <t>No</t>
  </si>
  <si>
    <t>REMARKS FOR CORRECTION C1 - DEDUCTOR (EXCLUDING TAN) DETAILS</t>
  </si>
  <si>
    <t>Running sequence number for each line in the correction statement.</t>
  </si>
  <si>
    <r>
      <t>Value should be "</t>
    </r>
    <r>
      <rPr>
        <b/>
        <sz val="11"/>
        <rFont val="Arial"/>
        <family val="2"/>
      </rPr>
      <t>FH</t>
    </r>
    <r>
      <rPr>
        <sz val="11"/>
        <rFont val="Arial"/>
        <family val="2"/>
      </rPr>
      <t>" (File Header)</t>
    </r>
  </si>
  <si>
    <r>
      <t>Value should be  "</t>
    </r>
    <r>
      <rPr>
        <b/>
        <sz val="11"/>
        <rFont val="Arial"/>
        <family val="2"/>
      </rPr>
      <t>NS1</t>
    </r>
    <r>
      <rPr>
        <sz val="11"/>
        <rFont val="Arial"/>
        <family val="2"/>
      </rPr>
      <t xml:space="preserve">".                    </t>
    </r>
  </si>
  <si>
    <r>
      <t xml:space="preserve">Value should be </t>
    </r>
    <r>
      <rPr>
        <b/>
        <sz val="11"/>
        <rFont val="Arial"/>
        <family val="2"/>
      </rPr>
      <t>"C"</t>
    </r>
    <r>
      <rPr>
        <sz val="11"/>
        <rFont val="Arial"/>
        <family val="2"/>
      </rPr>
      <t>.</t>
    </r>
  </si>
  <si>
    <t xml:space="preserve">Mention the date of creation of the correction statement in ddmmyyyy format. </t>
  </si>
  <si>
    <t>Indicates the running sequence number for the correction statement. Should be unique across all the statements.</t>
  </si>
  <si>
    <r>
      <t>Value should be "</t>
    </r>
    <r>
      <rPr>
        <b/>
        <sz val="11"/>
        <rFont val="Arial"/>
        <family val="2"/>
      </rPr>
      <t>D</t>
    </r>
    <r>
      <rPr>
        <sz val="11"/>
        <rFont val="Arial"/>
        <family val="2"/>
      </rPr>
      <t>"</t>
    </r>
  </si>
  <si>
    <t xml:space="preserve">Should be same as TAN of deductor mentioned in corresponding regular statement (original)  accepted by TIN central system.  </t>
  </si>
  <si>
    <t xml:space="preserve">Indicates the number of batches that the correction statement contains. </t>
  </si>
  <si>
    <t xml:space="preserve"> # Name of the software used for preparing the Quarterly e-TDS/TCS statement should be mentioned.</t>
  </si>
  <si>
    <t>No value should be specified.</t>
  </si>
  <si>
    <t>Hash value as per the consolidated file should be provided</t>
  </si>
  <si>
    <t>REMARKS FOR CORRECTION C2 - DEDUCTOR (EXCLUDING TAN), AND/OR CHALLAN DETAILS</t>
  </si>
  <si>
    <t>REMARKS FOR CORRECTION C3 - DEDUCTOR (EXCLUDING TAN), AND/OR CHALLAN, AND/OR DEDUCTEE DETAILS</t>
  </si>
  <si>
    <t>REMARKS FOR CORRECTION C5 - PAN UPDATE</t>
  </si>
  <si>
    <r>
      <t>Value should be "</t>
    </r>
    <r>
      <rPr>
        <b/>
        <sz val="11"/>
        <rFont val="Arial"/>
        <family val="2"/>
      </rPr>
      <t>BH</t>
    </r>
    <r>
      <rPr>
        <sz val="11"/>
        <rFont val="Arial"/>
        <family val="2"/>
      </rPr>
      <t xml:space="preserve">" (Batch Header). </t>
    </r>
  </si>
  <si>
    <t xml:space="preserve">No value should be specified.  </t>
  </si>
  <si>
    <r>
      <t>Value must be "</t>
    </r>
    <r>
      <rPr>
        <b/>
        <sz val="11"/>
        <rFont val="Arial"/>
        <family val="2"/>
      </rPr>
      <t>26Q"</t>
    </r>
    <r>
      <rPr>
        <sz val="11"/>
        <rFont val="Arial"/>
        <family val="2"/>
      </rPr>
      <t>.</t>
    </r>
  </si>
  <si>
    <r>
      <t>value should be "</t>
    </r>
    <r>
      <rPr>
        <b/>
        <sz val="11"/>
        <rFont val="Arial"/>
        <family val="2"/>
      </rPr>
      <t>C1</t>
    </r>
    <r>
      <rPr>
        <sz val="11"/>
        <rFont val="Arial"/>
        <family val="2"/>
      </rPr>
      <t>"</t>
    </r>
  </si>
  <si>
    <t>Specify Provisional Receipt Number (PRN) of corresponding regular statement.</t>
  </si>
  <si>
    <t>Value should be same as TAN of collector mentioned in corresponding regular statement  accepted by TIN central system.</t>
  </si>
  <si>
    <t xml:space="preserve">Should be same as Last TAN of Deductor, i.e. Sr. No. 12 of BH in current statement. </t>
  </si>
  <si>
    <r>
      <t>#</t>
    </r>
    <r>
      <rPr>
        <sz val="11"/>
        <rFont val="Arial"/>
        <family val="2"/>
      </rPr>
      <t xml:space="preserve"> PAN of deductor. If deductor is not required to have a PAN mention PANNOTREQD.</t>
    </r>
  </si>
  <si>
    <r>
      <t>Mandatory field.</t>
    </r>
    <r>
      <rPr>
        <sz val="11"/>
        <rFont val="Arial"/>
        <family val="2"/>
      </rPr>
      <t xml:space="preserve"> Period should be same as specified in corresponding regular statement. Valid values are Q1, Q2, Q3, Q4 for 1st quarter, 2nd quarter,  3rd quarter and 4th quarter respectively. </t>
    </r>
    <r>
      <rPr>
        <b/>
        <sz val="11"/>
        <rFont val="Arial"/>
        <family val="2"/>
      </rPr>
      <t xml:space="preserve">THIS FIELD CANNOT BE UPDATED. </t>
    </r>
  </si>
  <si>
    <r>
      <t>#</t>
    </r>
    <r>
      <rPr>
        <sz val="11"/>
        <rFont val="Arial"/>
        <family val="2"/>
      </rPr>
      <t xml:space="preserve"> Mandatory to mention PIN Code of  the Deductor.  This is a mandatory field.   </t>
    </r>
  </si>
  <si>
    <r>
      <t>#</t>
    </r>
    <r>
      <rPr>
        <sz val="11"/>
        <rFont val="Arial"/>
        <family val="2"/>
      </rPr>
      <t xml:space="preserve"> Valid E-mail  should be provided.
1. Email format must be checked -atleast @ and '.' should be mentioned. 
2. Both @ and '.' should be preceded and succeeded by atleast one character.
3. At least one '.' should come after '@'.
4. All printable characters allowed except '^' and space.
5. E-mail id of deductor/collector or person responsible for deducting/collecting tax should be provided.</t>
    </r>
  </si>
  <si>
    <t># Mention STD code if value is present in field no.30 (Employer / Deductor's Tel-Phone No.)</t>
  </si>
  <si>
    <r>
      <t>#</t>
    </r>
    <r>
      <rPr>
        <sz val="11"/>
        <rFont val="Arial"/>
        <family val="2"/>
      </rPr>
      <t xml:space="preserve"> Code of deductor category need to provided. Refer Annexure 4 for list of allowed deductor category code. For change of deductor type refer note below Annexure 4.</t>
    </r>
  </si>
  <si>
    <r>
      <t>#</t>
    </r>
    <r>
      <rPr>
        <sz val="11"/>
        <rFont val="Arial"/>
        <family val="2"/>
      </rPr>
      <t xml:space="preserve"> Mandatory to mention address line 1 of the responsible person.  </t>
    </r>
  </si>
  <si>
    <r>
      <t>#</t>
    </r>
    <r>
      <rPr>
        <sz val="11"/>
        <rFont val="Arial"/>
        <family val="2"/>
      </rPr>
      <t xml:space="preserve"> Mention the address line 2 of the responsible person.  </t>
    </r>
  </si>
  <si>
    <r>
      <t>#</t>
    </r>
    <r>
      <rPr>
        <sz val="11"/>
        <rFont val="Arial"/>
        <family val="2"/>
      </rPr>
      <t xml:space="preserve"> Mention the address line 3 of the responsible person.  </t>
    </r>
  </si>
  <si>
    <r>
      <t>#</t>
    </r>
    <r>
      <rPr>
        <sz val="11"/>
        <rFont val="Arial"/>
        <family val="2"/>
      </rPr>
      <t xml:space="preserve"> Mention the address line 4 of the responsible person.  </t>
    </r>
  </si>
  <si>
    <r>
      <t>#</t>
    </r>
    <r>
      <rPr>
        <sz val="11"/>
        <rFont val="Arial"/>
        <family val="2"/>
      </rPr>
      <t xml:space="preserve"> Mention the address line 5 of the responsible person.  </t>
    </r>
  </si>
  <si>
    <r>
      <t>#</t>
    </r>
    <r>
      <rPr>
        <sz val="11"/>
        <rFont val="Arial"/>
        <family val="2"/>
      </rPr>
      <t xml:space="preserve"> Mandatory to mention 2-digit state code of the responsible person from Annexure 1. </t>
    </r>
  </si>
  <si>
    <r>
      <t>#</t>
    </r>
    <r>
      <rPr>
        <sz val="11"/>
        <rFont val="Arial"/>
        <family val="2"/>
      </rPr>
      <t xml:space="preserve"> Mandatory to mention PIN Code of  the responsible person. </t>
    </r>
  </si>
  <si>
    <t>#1) Mention 10 digit mobile no. 
2) Mandatory for Deductor category other than Central Govt. and State Govt. 
3) For deductor category Central Govt. and State Govt. either mobile no. should be provided or Telephone no. and STD code of deductor or responsible person should be provided.</t>
  </si>
  <si>
    <r>
      <t>#</t>
    </r>
    <r>
      <rPr>
        <sz val="11"/>
        <rFont val="Arial"/>
        <family val="2"/>
      </rPr>
      <t xml:space="preserve"> Mention STD code if value is present in field no.45 (Responsible person's Tel-Phone No.)</t>
    </r>
  </si>
  <si>
    <r>
      <t>#</t>
    </r>
    <r>
      <rPr>
        <sz val="11"/>
        <rFont val="Arial"/>
        <family val="2"/>
      </rPr>
      <t xml:space="preserve"> State "</t>
    </r>
    <r>
      <rPr>
        <b/>
        <sz val="11"/>
        <rFont val="Arial"/>
        <family val="2"/>
      </rPr>
      <t>Y</t>
    </r>
    <r>
      <rPr>
        <sz val="11"/>
        <rFont val="Arial"/>
        <family val="2"/>
      </rPr>
      <t>" if address of responsible person has changed since furnishing last statement,  if not state "</t>
    </r>
    <r>
      <rPr>
        <b/>
        <sz val="11"/>
        <rFont val="Arial"/>
        <family val="2"/>
      </rPr>
      <t>N</t>
    </r>
    <r>
      <rPr>
        <sz val="11"/>
        <rFont val="Arial"/>
        <family val="2"/>
      </rPr>
      <t xml:space="preserve">".  </t>
    </r>
  </si>
  <si>
    <r>
      <t>Value should be "</t>
    </r>
    <r>
      <rPr>
        <b/>
        <sz val="11"/>
        <rFont val="Arial"/>
        <family val="2"/>
      </rPr>
      <t>N</t>
    </r>
    <r>
      <rPr>
        <sz val="11"/>
        <rFont val="Arial"/>
        <family val="2"/>
      </rPr>
      <t>"</t>
    </r>
  </si>
  <si>
    <t>Mandatory to mention value. Should be as per last statement (regular/ correction) accepted at TIN central system.</t>
  </si>
  <si>
    <t># Mention State Name. Numeric code for state should be provided. For list of State codes, refer to Annexure 5 below. Mandatory if deductor type is State Govt. (code S), Statutory body - State Govt. (code E), Autonomous body - State Govt. (code H) and Local Authority - State Govt. (code N). For other deductor category no value should be provided.</t>
  </si>
  <si>
    <t># Mention PAOCode. Mandatory for deductor type (code) "A". Optional for deductor type "S", "D", "E", "G", "H", "L" &amp; "N". For deductor type "K", "M", "P", "T", "J", "B", "Q", &amp; "F" no value should be provided.</t>
  </si>
  <si>
    <t># Mention DDO Code. Mandatory for deductor type (code) "A". Optional for deductor type "S", "D", "E", "G", "H", "L" &amp; "N". For other deductor type no value should be provided.</t>
  </si>
  <si>
    <t># Mention Ministry Name. Numeric code for Ministry name should be provided. For list of Ministry name codes, refer to the Annexure 3 below. Mandatory for deductor type (code) "A", "D" &amp; "G". Optional for deductor type "E", "H", "L" &amp; "N". For other deductor type no value should be provided.</t>
  </si>
  <si>
    <t># Mention PAO Registration No. Optional for deductor type (code) "A", "S", "D", "E", "G", "H", "L" &amp; "N". For other deductor type no value should be provided.</t>
  </si>
  <si>
    <t># Mention DDO Registration No. Optional for deductor type (code) "A", "S", "D", "E", "G", "H", "L" &amp; "N". For other deductor type no value should be provided.</t>
  </si>
  <si>
    <t>Transaction Type (Type Of Correction)</t>
  </si>
  <si>
    <t xml:space="preserve">Batch Updation Indicator  </t>
  </si>
  <si>
    <r>
      <t>Token Number of original (regular) statement</t>
    </r>
    <r>
      <rPr>
        <b/>
        <sz val="11"/>
        <rFont val="Arial"/>
        <family val="2"/>
      </rPr>
      <t>(verification key)</t>
    </r>
  </si>
  <si>
    <r>
      <t xml:space="preserve">Previous statement Token Number </t>
    </r>
    <r>
      <rPr>
        <b/>
        <sz val="11"/>
        <rFont val="Arial"/>
        <family val="2"/>
      </rPr>
      <t>(verification key)</t>
    </r>
  </si>
  <si>
    <t xml:space="preserve"># Mandatory to mention the name of the  employer / deductor as specified in last statement (regular or correction).  </t>
  </si>
  <si>
    <r>
      <t>#</t>
    </r>
    <r>
      <rPr>
        <sz val="11"/>
        <rFont val="Arial"/>
        <family val="2"/>
      </rPr>
      <t xml:space="preserve"> Mention Branch/Division of  the Employer / Deductor.  </t>
    </r>
  </si>
  <si>
    <r>
      <t>#</t>
    </r>
    <r>
      <rPr>
        <sz val="11"/>
        <rFont val="Arial"/>
        <family val="2"/>
      </rPr>
      <t xml:space="preserve"> Mandatory to mention address line 1 of the Employer / Deductor. </t>
    </r>
  </si>
  <si>
    <r>
      <t>#</t>
    </r>
    <r>
      <rPr>
        <sz val="11"/>
        <rFont val="Arial"/>
        <family val="2"/>
      </rPr>
      <t xml:space="preserve"> Mention the address line 2 of the Employer / Deductor.</t>
    </r>
  </si>
  <si>
    <r>
      <t>#</t>
    </r>
    <r>
      <rPr>
        <sz val="11"/>
        <rFont val="Arial"/>
        <family val="2"/>
      </rPr>
      <t xml:space="preserve"> Mention the address line 3 of the Employer / Deductor.</t>
    </r>
  </si>
  <si>
    <r>
      <t>#</t>
    </r>
    <r>
      <rPr>
        <sz val="11"/>
        <rFont val="Arial"/>
        <family val="2"/>
      </rPr>
      <t xml:space="preserve"> Mention the address line 4 of the Employer / Deductor.</t>
    </r>
  </si>
  <si>
    <r>
      <t>#</t>
    </r>
    <r>
      <rPr>
        <sz val="11"/>
        <rFont val="Arial"/>
        <family val="2"/>
      </rPr>
      <t xml:space="preserve"> Mention the address line 5 of the Employer / Deductor.</t>
    </r>
  </si>
  <si>
    <r>
      <t>#</t>
    </r>
    <r>
      <rPr>
        <sz val="11"/>
        <rFont val="Arial"/>
        <family val="2"/>
      </rPr>
      <t xml:space="preserve"> Mandatory to mention 2-digit state code of the Employer / Deductor from Annexure 1. </t>
    </r>
  </si>
  <si>
    <t># Valid E-mail  should be provided.
1. Email format must be checked -atleast @ and '.' should be mentioned. 
2. Both @ and '.' should be preceded and succeeded by atleast one character.
3. At least one '.' should come after '@'.
4. All printable characters allowed except '^' and space.
5. E-mail id of deductor/collector or person responsible for deducting/collecting tax should be provided.</t>
  </si>
  <si>
    <t># Mention telephone number if value is present in field no.29 (Employer / Deductor's STD code). Either mobile no. should be provided or Telephone no. and STD code of deductor or responsible person should be provided.</t>
  </si>
  <si>
    <r>
      <t xml:space="preserve">State </t>
    </r>
    <r>
      <rPr>
        <b/>
        <sz val="11"/>
        <rFont val="Arial"/>
        <family val="2"/>
      </rPr>
      <t>"Y"</t>
    </r>
    <r>
      <rPr>
        <sz val="11"/>
        <rFont val="Arial"/>
        <family val="2"/>
      </rPr>
      <t xml:space="preserve"> if address of deductor has changed after filing last statement, </t>
    </r>
    <r>
      <rPr>
        <b/>
        <sz val="11"/>
        <rFont val="Arial"/>
        <family val="2"/>
      </rPr>
      <t>"N"</t>
    </r>
    <r>
      <rPr>
        <sz val="11"/>
        <rFont val="Arial"/>
        <family val="2"/>
      </rPr>
      <t xml:space="preserve"> otherwise.  </t>
    </r>
  </si>
  <si>
    <r>
      <t>#</t>
    </r>
    <r>
      <rPr>
        <sz val="11"/>
        <rFont val="Arial"/>
        <family val="2"/>
      </rPr>
      <t xml:space="preserve"> Mandatory to mention the name of person responsible for paying salary on behalf of the deductor. </t>
    </r>
  </si>
  <si>
    <r>
      <t>#</t>
    </r>
    <r>
      <rPr>
        <sz val="11"/>
        <rFont val="Arial"/>
        <family val="2"/>
      </rPr>
      <t xml:space="preserve"> Mandatory to mention the designation of the person responsible for paying salary on behalf of the deductor. </t>
    </r>
  </si>
  <si>
    <t># Mention telephone number if value is present in field no.44 (Responsible person's STD code). Either mobile no. should be provided or Telephone no. and STD code of deductor or responsible person should be provided.</t>
  </si>
  <si>
    <t># Mention STD code of alternate contact no. Value to be mentioned only for statements pertaining to FY 2013-14 onwards. Mandatory  to mention value in this field, if value is quoted in field no. 63, else no value should be mentioned.</t>
  </si>
  <si>
    <t># Mention alternate e-mail ID. Value to be mentioned only for statements pertaining to FY 2013-14 onwards.  It is optional to mention value in this field.</t>
  </si>
  <si>
    <t># Mention STD code of alternate contact no of responsible person. Value to be mentioned only for statements pertaining to FY 2013-14 onwards. Mandatory  to mention value in this field, if value is quoted field no. 66, else no value should be mentioned.</t>
  </si>
  <si>
    <t># Mention alternate e-mail of responsible person. Value to be mentioned only for statements pertaining to FY 2013-14 onwards. It is optional to mention value in this field.</t>
  </si>
  <si>
    <t xml:space="preserve">Value should start with 1. </t>
  </si>
  <si>
    <t xml:space="preserve">Count of challans/transfer vouchers contained within the statement. </t>
  </si>
  <si>
    <r>
      <t>Value should be "</t>
    </r>
    <r>
      <rPr>
        <b/>
        <sz val="11"/>
        <rFont val="Arial"/>
        <family val="2"/>
      </rPr>
      <t>C2</t>
    </r>
    <r>
      <rPr>
        <sz val="11"/>
        <rFont val="Arial"/>
        <family val="2"/>
      </rPr>
      <t>"</t>
    </r>
  </si>
  <si>
    <r>
      <t>If there are updations in "BH" (Batch Header) - deductor details except TAN, then value should be "</t>
    </r>
    <r>
      <rPr>
        <b/>
        <sz val="11"/>
        <rFont val="Arial"/>
        <family val="2"/>
      </rPr>
      <t>1</t>
    </r>
    <r>
      <rPr>
        <sz val="11"/>
        <rFont val="Arial"/>
        <family val="2"/>
      </rPr>
      <t>" else it should be "</t>
    </r>
    <r>
      <rPr>
        <b/>
        <sz val="11"/>
        <rFont val="Arial"/>
        <family val="2"/>
      </rPr>
      <t>0</t>
    </r>
    <r>
      <rPr>
        <sz val="11"/>
        <rFont val="Arial"/>
        <family val="2"/>
      </rPr>
      <t xml:space="preserve">".  If value is "0" then no updations can be done in the BH. </t>
    </r>
  </si>
  <si>
    <r>
      <t>#</t>
    </r>
    <r>
      <rPr>
        <sz val="11"/>
        <rFont val="Arial"/>
        <family val="2"/>
      </rPr>
      <t xml:space="preserve"> If "Batch Updation Indicator" is "1" mention PAN of deductor.  If "Batch Updation Indicator" is "0" no value should be specified. If deductor is not required to have a PAN mention PANNOTREQD.</t>
    </r>
  </si>
  <si>
    <t xml:space="preserve"># If "Batch Updation Indicator" is "1" it is mandatory to mention PIN Code of  the Deductor. If "Batch Updation Indicator" is "0" , no value should be specified.                  </t>
  </si>
  <si>
    <r>
      <t>#</t>
    </r>
    <r>
      <rPr>
        <sz val="11"/>
        <rFont val="Arial"/>
        <family val="2"/>
      </rPr>
      <t xml:space="preserve"> 1) If "Batch Updation Indicator" is "1" mention if value is present in field no 30 (Employer/Deductor's Tel-Phone no.).
2) If "Batch Updation Indicator' is "0", no value should be specified.             </t>
    </r>
  </si>
  <si>
    <r>
      <t>#</t>
    </r>
    <r>
      <rPr>
        <sz val="11"/>
        <rFont val="Arial"/>
        <family val="2"/>
      </rPr>
      <t xml:space="preserve"> 1) If "Batch Updation Indicator" is "1" mention if value is present in field no. 30 (Employer / Deductor's STD code)
2) If the batch updation indicator is "1" then, either mobile no. should be provided or Telephone no. and STD code of deductor or responsible person should be provided.
3) If "Batch Updation Indicator' is "0", no value should be specified.             </t>
    </r>
  </si>
  <si>
    <r>
      <t>#</t>
    </r>
    <r>
      <rPr>
        <sz val="11"/>
        <rFont val="Arial"/>
        <family val="2"/>
      </rPr>
      <t xml:space="preserve"> If "Batch Updation Indicator" is "1" mention "</t>
    </r>
    <r>
      <rPr>
        <b/>
        <sz val="11"/>
        <rFont val="Arial"/>
        <family val="2"/>
      </rPr>
      <t>Y</t>
    </r>
    <r>
      <rPr>
        <sz val="11"/>
        <rFont val="Arial"/>
        <family val="2"/>
      </rPr>
      <t>" or "N". State 'Y" if address of deductor has changed after furnishing last statement, else state "</t>
    </r>
    <r>
      <rPr>
        <b/>
        <sz val="11"/>
        <rFont val="Arial"/>
        <family val="2"/>
      </rPr>
      <t>N</t>
    </r>
    <r>
      <rPr>
        <sz val="11"/>
        <rFont val="Arial"/>
        <family val="2"/>
      </rPr>
      <t xml:space="preserve">". If "Batch Updation Indicator" is "0" no value should be specified.  </t>
    </r>
  </si>
  <si>
    <r>
      <t>#</t>
    </r>
    <r>
      <rPr>
        <sz val="11"/>
        <rFont val="Arial"/>
        <family val="2"/>
      </rPr>
      <t xml:space="preserve"> Code of deductor category need to provided irrespective of "Batch Updation Indicator being "1" or "0".. Refer Annexure 4 for list of allowed deductor category code  Value can be updated only if "Batch Updation Indicator" is "1".  If indicator is "0" value should be as specified in last statement (regular or correction). For change of deductor type refer note below Annexure 4.</t>
    </r>
  </si>
  <si>
    <r>
      <t>#</t>
    </r>
    <r>
      <rPr>
        <sz val="11"/>
        <rFont val="Arial"/>
        <family val="2"/>
      </rPr>
      <t xml:space="preserve"> If "Batch Updation Indicator" is "1" it is mandatory to mention 2-digit state code of the responsible person from Annexure 1. If "Batch Updation Indicator" is "0", no value should be specified.   </t>
    </r>
  </si>
  <si>
    <r>
      <t>#</t>
    </r>
    <r>
      <rPr>
        <sz val="11"/>
        <rFont val="Arial"/>
        <family val="2"/>
      </rPr>
      <t xml:space="preserve"> If "Batch Updation Indicator" is "1" it is mandatory to mention PIN Code of  the responsible person. If "Batch Updation Indicator" is "0", no value should be specified.     </t>
    </r>
  </si>
  <si>
    <t xml:space="preserve"># 1) If "Batch Updation Indicator" is "1"  mention valid mobile no.
2) Mandatory for Deductor category other than Central Govt. and State Govt. 
3) For deductor category Central Govt. and State Govt. either mobile no. should be provided or Telephone no. and STD code of deductor or responsible person should be provided.
4) If "Batch Updation Indicator" is "0", no value should be specified.
</t>
  </si>
  <si>
    <r>
      <t>#</t>
    </r>
    <r>
      <rPr>
        <sz val="11"/>
        <rFont val="Arial"/>
        <family val="2"/>
      </rPr>
      <t xml:space="preserve"> 1) If "Batch Updation Indicator" is "1" mention if value is present in field no 45 (Responsible person's Tel-Phone no.).
2) If "Batch Updation Indicator' is "0", no value should be specified.             </t>
    </r>
  </si>
  <si>
    <r>
      <t>#</t>
    </r>
    <r>
      <rPr>
        <sz val="11"/>
        <rFont val="Arial"/>
        <family val="2"/>
      </rPr>
      <t xml:space="preserve"> If "Batch Updation Indicator" is "1" mention "</t>
    </r>
    <r>
      <rPr>
        <b/>
        <sz val="11"/>
        <rFont val="Arial"/>
        <family val="2"/>
      </rPr>
      <t>Y</t>
    </r>
    <r>
      <rPr>
        <sz val="11"/>
        <rFont val="Arial"/>
        <family val="2"/>
      </rPr>
      <t>" or "N". State 'Y" if address of responsible person has changed after furnishing last statement, else state "</t>
    </r>
    <r>
      <rPr>
        <b/>
        <sz val="11"/>
        <rFont val="Arial"/>
        <family val="2"/>
      </rPr>
      <t>N</t>
    </r>
    <r>
      <rPr>
        <sz val="11"/>
        <rFont val="Arial"/>
        <family val="2"/>
      </rPr>
      <t xml:space="preserve">". If "Batch Updation Indicator" is "0" then no value should be specified.  </t>
    </r>
  </si>
  <si>
    <t xml:space="preserve">Mention the Total of Deposit Amount as per Challan. The value here should be same as sum of values in field 'Total of Deposit Amount as per Challan'  in the 'Challan Detail' record across all Challans in the current  statement. Value 1000 should be represented as 1000.00 in this field. </t>
  </si>
  <si>
    <t xml:space="preserve">Mandatory if Batch updation Indicator is "1" value should be as per last statement (Regular / Correction). If Batch updation Indicator is "0" no value should be specified. </t>
  </si>
  <si>
    <t>If Batch Indicator value is "1" then only value can be specified and validations will be as per the Regular,if Batch Indicator is "0" no value should be specified. Numeric code for state should be provided. For list of State codes, refer to Annexure 5 below. Mandatory if deductor type is State Govt. (code S), Statutory body - State Govt. (code E), Autonomous body - State Govt. (code H) and Local Authority - State Govt. (code N). For other deductor category no value should be provided.</t>
  </si>
  <si>
    <t>#If Batch Indicator value is "1" then only value can be specified and validations will be as per the Regular,if Batch Indicator is "0" no value should be specified. Mandatory for deductor type (code) "A". Optional for deductor type "S", "D", "E", "G", "H", "L" &amp; "N". For other deductor type no value should be provided.</t>
  </si>
  <si>
    <t># If Batch Indicator value is "1" then only value can be specified and validations will be as per the Regular,if Batch Indicator is "0" no value should be specified. Numeric code for Ministry name should be provided. For list of Ministry name codes, refer to the Annexure 3 below. Mandatory for deductor type (code) "A", "D" &amp; "G". Optional for deductor type "E", "H", "L" &amp; "N". For other deductor type no value should be provided.</t>
  </si>
  <si>
    <t># If Batch Indicator value is "1" then only value can be specified and validations will be as per the Regular,if Batch Indicator is "0" no value should be specified. Optional for deductor type (code) "A", "S", "D", "E", "G", "H", "L" &amp; "N". For other deductor type no value should be provided.</t>
  </si>
  <si>
    <t xml:space="preserve"># 1) If "Batch Updation Indicator" is "1"  mention valid e-mail of the Employer/Deductor. 
2) If batch updatiion indicator is "1", e-mail id of deductor/collector or person responsible for deducting/collecting tax should be provided.
3) If "Batch Updation Indicator" is "0", no value should be specified.
</t>
  </si>
  <si>
    <r>
      <t>#</t>
    </r>
    <r>
      <rPr>
        <sz val="11"/>
        <rFont val="Arial"/>
        <family val="2"/>
      </rPr>
      <t xml:space="preserve"> 1) If "Batch Updation Indicator" is "1" mention if value is present in field no. 29
2) If the batch updation indicator is "1" then, either mobile no. should be provided or Telephone no. and STD code of deductor or responsible person should be provided.
3) If "Batch Updation Indicator' is "0", no value should be specified.             </t>
    </r>
  </si>
  <si>
    <r>
      <t>#</t>
    </r>
    <r>
      <rPr>
        <sz val="11"/>
        <rFont val="Arial"/>
        <family val="2"/>
      </rPr>
      <t xml:space="preserve"> If "Batch Updation Indicator" is "1" mention "</t>
    </r>
    <r>
      <rPr>
        <b/>
        <sz val="11"/>
        <rFont val="Arial"/>
        <family val="2"/>
      </rPr>
      <t>Y</t>
    </r>
    <r>
      <rPr>
        <sz val="11"/>
        <rFont val="Arial"/>
        <family val="2"/>
      </rPr>
      <t>" or "</t>
    </r>
    <r>
      <rPr>
        <b/>
        <sz val="11"/>
        <rFont val="Arial"/>
        <family val="2"/>
      </rPr>
      <t>N</t>
    </r>
    <r>
      <rPr>
        <sz val="11"/>
        <rFont val="Arial"/>
        <family val="2"/>
      </rPr>
      <t xml:space="preserve">". State 'Y" if address of deductor has changed after furnishing last statement, else state "N". If "Batch Updation Indicator" is "0" no value should be specified.  </t>
    </r>
  </si>
  <si>
    <r>
      <t>#</t>
    </r>
    <r>
      <rPr>
        <sz val="11"/>
        <rFont val="Arial"/>
        <family val="2"/>
      </rPr>
      <t xml:space="preserve"> If "Batch Updation Indicator" is "1" it is mandatory to mention 2-digit state code of the responsible person from Annexure 1. If "Batch Updation Indicator" is "0" no value should be specified.   </t>
    </r>
  </si>
  <si>
    <r>
      <t>#</t>
    </r>
    <r>
      <rPr>
        <sz val="11"/>
        <rFont val="Arial"/>
        <family val="2"/>
      </rPr>
      <t xml:space="preserve"> If "Batch Updation Indicator" is "1" it is mandatory to mention PIN Code of  the responsible person. If "Batch Updation Indicator" is "0" no value should be specified.     </t>
    </r>
  </si>
  <si>
    <r>
      <t>#</t>
    </r>
    <r>
      <rPr>
        <sz val="11"/>
        <rFont val="Arial"/>
        <family val="2"/>
      </rPr>
      <t xml:space="preserve"> 1) If "Batch Updation Indicator" is "1" mention if value is present in field no. 44 (Responsible peson's STD code)
2) If the batch updation indicator is "1" then, either mobile no. should be provided or Telephone no. and STD code of deductor or responsible person should be provided.
3) If "Batch Updation Indicator' is "0", no value should be specified.             </t>
    </r>
  </si>
  <si>
    <t xml:space="preserve">Mention the total of deposit amount as per challan. The value here should be same as sum of values in field 'Total of Deposit Amount as per Challan'  in the 'Challan Detail' record across all challans in the current  statement. Value 1000 should be represented as 1000.00 in this field. </t>
  </si>
  <si>
    <t># If Batch Updation Indicator value is "1" then only value can be specified and validations will be as per the Regular, if Batch Updation Indicator is "0", then no value should be specified. Value to be mentioned only for statements pertaining to FY 2013-14 onwards. Mandatory  to mention value in this field, if value is quoted in field no., 63  else no value should be mentioned.</t>
  </si>
  <si>
    <t># If Batch Updation Indicator value is "1" then only value can be specified and validations will be as per the Regular, if Batch Updation Indicator is "0", then no value should be specified. Value to be mentioned only for statements pertaining to FY 2013-14 onwards. It is optional to mention value in this field.</t>
  </si>
  <si>
    <t># If Batch Updation Indicator value is "1" then only value can be specified and validations will be as per the Regular, if Batch Updation Indicator is "0", then no value should be specified. Value to be mentioned only for statements pertaining to FY 2013-14 onwards. Mandatory  to mention value in this field, if value is quoted field no. 66, else no value should be mentioned.</t>
  </si>
  <si>
    <r>
      <t>value should be "</t>
    </r>
    <r>
      <rPr>
        <b/>
        <sz val="11"/>
        <rFont val="Arial"/>
        <family val="2"/>
      </rPr>
      <t>C3</t>
    </r>
    <r>
      <rPr>
        <sz val="11"/>
        <rFont val="Arial"/>
        <family val="2"/>
      </rPr>
      <t>"</t>
    </r>
  </si>
  <si>
    <t xml:space="preserve"># If "Batch Updation Indicator" is "1" it is mandatory to mention PIN Code of  the Deductor. If "Batch Updation Indicator" is"0" , No value should be specified.                  </t>
  </si>
  <si>
    <r>
      <t>#</t>
    </r>
    <r>
      <rPr>
        <sz val="11"/>
        <rFont val="Arial"/>
        <family val="2"/>
      </rPr>
      <t xml:space="preserve"> 1) If "Batch Updation Indicator" is "1"  mention valid e-mail of the Employer/Deductor. 
2) If batch updatiion indicator is "1", e-mail id of deductor/collector or person responsible for deducting/collecting tax should be provided.
3) If "Batch Updation Indicator" is "0", no value should be specified.
</t>
    </r>
  </si>
  <si>
    <r>
      <t>#</t>
    </r>
    <r>
      <rPr>
        <sz val="11"/>
        <rFont val="Arial"/>
        <family val="2"/>
      </rPr>
      <t xml:space="preserve"> 1) If "Batch Updation Indicator" is "1" mention if value is present in field no. 44
(Responsible person's STD code)
2) If the batch updation indicator is "1" then, either mobile no. should be provided or Telephone no. and STD code of deductor or responsible person should be provided.
3) If "Batch Updation Indicator' is "0", no value should be specified.             </t>
    </r>
  </si>
  <si>
    <t># If Batch Updation Indicator value is "1" then only value can be specified and validations will be as per the Regular, if Batch Updation Indicator is "0", then no value should be specified. Value to be mentioned only for statements pertaining to FY 2013-14 onwards. Mandatory  to mention value in this field, if value is quoted in field no. 63. else no value should be mentioned.</t>
  </si>
  <si>
    <t xml:space="preserve">Mandatory to mention the name of the deductor as specified in last statement (regular or correction).  </t>
  </si>
  <si>
    <t>Code of deductor category need to provided. Refer Annexure 4 for list of allowed deductor category code</t>
  </si>
  <si>
    <r>
      <t>Value should be "</t>
    </r>
    <r>
      <rPr>
        <b/>
        <sz val="11"/>
        <rFont val="Arial"/>
        <family val="2"/>
      </rPr>
      <t>C5</t>
    </r>
    <r>
      <rPr>
        <sz val="11"/>
        <rFont val="Arial"/>
        <family val="2"/>
      </rPr>
      <t>"</t>
    </r>
  </si>
  <si>
    <t>N.A</t>
  </si>
  <si>
    <t>N.A.</t>
  </si>
  <si>
    <r>
      <t>Value should be "</t>
    </r>
    <r>
      <rPr>
        <b/>
        <sz val="11"/>
        <rFont val="Arial"/>
        <family val="2"/>
      </rPr>
      <t>CD</t>
    </r>
    <r>
      <rPr>
        <sz val="11"/>
        <rFont val="Arial"/>
        <family val="2"/>
      </rPr>
      <t xml:space="preserve">" (Challan Detail) </t>
    </r>
  </si>
  <si>
    <t xml:space="preserve">Value should be same as 'Batch Number' field in 'Batch Header' record. </t>
  </si>
  <si>
    <t>Mandatory to mention serial number quoted as "Challan Detail record number" from the corresponding regular or last correction statement which is to be updated  (in case more than one challan is to be updated, serial number should be in increasing order).</t>
  </si>
  <si>
    <r>
      <t>Value should be same as that mentioned in corresponding regular statement i.e. "</t>
    </r>
    <r>
      <rPr>
        <b/>
        <sz val="11"/>
        <rFont val="Arial"/>
        <family val="2"/>
      </rPr>
      <t>Y</t>
    </r>
    <r>
      <rPr>
        <sz val="11"/>
        <rFont val="Arial"/>
        <family val="2"/>
      </rPr>
      <t>" if no tax has been deposited else value should be "</t>
    </r>
    <r>
      <rPr>
        <b/>
        <sz val="11"/>
        <rFont val="Arial"/>
        <family val="2"/>
      </rPr>
      <t>N</t>
    </r>
    <r>
      <rPr>
        <sz val="11"/>
        <rFont val="Arial"/>
        <family val="2"/>
      </rPr>
      <t xml:space="preserve">".  </t>
    </r>
    <r>
      <rPr>
        <b/>
        <sz val="11"/>
        <rFont val="Arial"/>
        <family val="2"/>
      </rPr>
      <t>THIS FIELD CANNOT BE UPDATED.</t>
    </r>
  </si>
  <si>
    <t xml:space="preserve">No value should be specified. </t>
  </si>
  <si>
    <t>Mention Bank Challan Number specified in the corresponding regular  or last correction statement. Mandatory if book entry flag or Nil challan indicator is "N".</t>
  </si>
  <si>
    <r>
      <t>#</t>
    </r>
    <r>
      <rPr>
        <sz val="11"/>
        <rFont val="Arial"/>
        <family val="2"/>
      </rPr>
      <t xml:space="preserve"> Mention Challan Serial Number given by bank. Mandatory if book entry flag or Nil challan indicator is "N".</t>
    </r>
  </si>
  <si>
    <t>Applicable only in case of a Government Organisation i.e. only if value in field "Deductor Type" of 'Batch Header Record' is "A" or "S". Quote the five digit DDO serial number [as provided by Accounts Officer (AO)] as per last regular or correction statement</t>
  </si>
  <si>
    <t># Applicable only in case of a Government Organisation i.e. only if value in field "Deductor Type" of 'Batch Header Record' is "A" or "S". 
Quote the five digit DDO serial number provided by Accounts Officer (AO)</t>
  </si>
  <si>
    <t>In case TDS deposited by 
    1) Challan: Mention BSR Code as quoted in corresponding regular or last correction statement.
    2) Transfer voucher: Mention seven digit receipt number (provided by AO) as quoted in regular or last correction statement. Applicable for govt. deductor/ collector where TDS is deposited by book entry. 
No value to be quoted in case of Nil Statement (value in field "NIL Challan Indicator" field is "Y")
Mandatory if book entry flag or Nil challan indicator is "N".</t>
  </si>
  <si>
    <t xml:space="preserve"># Mention value as follows:
In case TDS deposited by 
   1) Challan:BSR Code of the receiving branch
   2) Transfer voucher: Quote seven digit receipt number (provided by AO). Applicable for govt. deductor/ collector where TDS is deposited by book entry.
No value to be quoted in case of Nil Statement (value in field "NIL Challan Indicator" field is "Y"). </t>
  </si>
  <si>
    <t>Mention date of "Bank Challan Number" or date of "Transfer Voucher Number" mentioned in  corresponding regular or last correction statement.</t>
  </si>
  <si>
    <r>
      <t>#</t>
    </r>
    <r>
      <rPr>
        <sz val="11"/>
        <rFont val="Arial"/>
        <family val="2"/>
      </rPr>
      <t xml:space="preserve"> Mandatory to mention the amount of "Income Tax" out of the 'Total tax deposited' through Challan/Transfer Voucher. Fractional portion is not allowed in this field, i.e. value "1000.50" is invalid, whereas value "1000.00" is a valid value. </t>
    </r>
  </si>
  <si>
    <r>
      <t>#</t>
    </r>
    <r>
      <rPr>
        <sz val="11"/>
        <rFont val="Arial"/>
        <family val="2"/>
      </rPr>
      <t xml:space="preserve"> Mandatory to mention the amount of "Surcharge" out of the 'Total tax deposited' through Challan/Transfer Voucher. Fractional portion is not allowed in this field, i.e. value "1000.50" is invalid, whereas value "1000.00" is a valid value.</t>
    </r>
  </si>
  <si>
    <r>
      <t>#</t>
    </r>
    <r>
      <rPr>
        <sz val="11"/>
        <rFont val="Arial"/>
        <family val="2"/>
      </rPr>
      <t xml:space="preserve"> Mandatory to mention the amount of "Education Cess" out of the 'Total tax deposited' through Challan/Transfer Voucher. Fractional portion is not  allowed in this field, i.e. value "1000.50" is invalid, whereas value "1000.00" is a valid value.</t>
    </r>
  </si>
  <si>
    <r>
      <t>#</t>
    </r>
    <r>
      <rPr>
        <sz val="11"/>
        <rFont val="Arial"/>
        <family val="2"/>
      </rPr>
      <t xml:space="preserve"> Mandatory to mention the amount of "Interest" out of the 'Total tax deposited' through Challan/Transfer voucher. Fractional portion is not allowed in this field, i.e. value "1000.50" is invalid, whereas value "1000.00" is a valid value.</t>
    </r>
  </si>
  <si>
    <r>
      <t>#</t>
    </r>
    <r>
      <rPr>
        <sz val="11"/>
        <rFont val="Arial"/>
        <family val="2"/>
      </rPr>
      <t xml:space="preserve"> Mandatory to mention the amount of "Other Amount" out of the 'Total tax deposited' through Challan/Transfer Voucher. Fractional portion is not allowed in this field, i.e. value "1000.50" is invalid, whereas value "1000.00" is a valid value.</t>
    </r>
  </si>
  <si>
    <t>Mandatory to mention value of "Total of Deposit Amount as per Challan" of corresponding regular or last correction statement</t>
  </si>
  <si>
    <r>
      <t>#</t>
    </r>
    <r>
      <rPr>
        <sz val="11"/>
        <rFont val="Arial"/>
        <family val="2"/>
      </rPr>
      <t xml:space="preserve"> Mandatory to state value as per corresponding regular statement. Value 1000 should be represented as 1000.00. </t>
    </r>
  </si>
  <si>
    <r>
      <t>#</t>
    </r>
    <r>
      <rPr>
        <sz val="11"/>
        <rFont val="Arial"/>
        <family val="2"/>
      </rPr>
      <t xml:space="preserve"> Mandatory to mention section code under which tax has been deducted as per Annexure 2. Applicable for the statements upto FY 2012-13. No value to be provided for the statements from FY 2013-14 onwards.</t>
    </r>
  </si>
  <si>
    <r>
      <t>#</t>
    </r>
    <r>
      <rPr>
        <sz val="11"/>
        <rFont val="Arial"/>
        <family val="2"/>
      </rPr>
      <t xml:space="preserve"> Mandatory to state value as per corresponding regular statement. Value 1000 should be represented as 1000.00.</t>
    </r>
  </si>
  <si>
    <t xml:space="preserve"># Mandatory to state value as per corresponding regular statement. Value 1000 should be represented as 1000.00. </t>
  </si>
  <si>
    <t>Count of total number of 'Deductee Detail Records' in the current challan. Value should be &gt;=1.</t>
  </si>
  <si>
    <t>Mention Bank Challan Number specified in the corresponding regular  or last correction statement. It is mandatory if book entry flag indicator or Nil challan indicator is "N".</t>
  </si>
  <si>
    <r>
      <t>#</t>
    </r>
    <r>
      <rPr>
        <sz val="11"/>
        <rFont val="Arial"/>
        <family val="2"/>
      </rPr>
      <t xml:space="preserve"> Mention Bank Challan Number. If "Challan Updation Indicator" is "1" the field can be updated. If "Challan Updation Indicator" is "0" then value should be same as specified in "Last Bank Challan Number" field i.e. serial no.11 of CD in current statement.</t>
    </r>
  </si>
  <si>
    <t>Applicable only in case of a Government Organisation i.e. only if value in field "Deductor Type" of 'Batch Header Record' is "A" or "S". Quote the five digit DDO serial number [as provided by Accounts Officer (AO)] mentioned in the last regular or correction statement</t>
  </si>
  <si>
    <t xml:space="preserve"># Applicable only in case of a Government Organisation i.e. only if value in field "Deductor Type" of 'Batch Header Record' is "A" or "S".  If "Challan Updation Indicator" is "1" the field can be updated.  If "Challan Updation Indicator" is "0"  value should be same as specified in "Last Transfer Voucher Number" field (i.e. serial no.13 of CD in current statement). </t>
  </si>
  <si>
    <t xml:space="preserve"># If challan updation indicator is 1 mention value as follows: 
In case TDS deposited by
  1) Challan:BSR Code of the receiving branch
   2) Transfer voucher: Quote seven digit receipt number provided by AO. Applicable for govt. deductor/ collector where TDS is deposited by book entry.
If "Challan Updation Indicator" is "0", value should be same as specified in "Last Bank-Branch Code" field (i.e. serial No.15 of CD in current statement). </t>
  </si>
  <si>
    <r>
      <t>#</t>
    </r>
    <r>
      <rPr>
        <sz val="11"/>
        <rFont val="Arial"/>
        <family val="2"/>
      </rPr>
      <t xml:space="preserve"> If "Challan Updation Indicator" is "1" mandatory to mention the amount of "Surcharge" out of the 'Total tax deposited' through Challan/Transfer Voucher. Fractional portion is not allowed in this field, i.e. value "1000.50" is invalid, whereas value "1000.00" is a valid value. If "Challan Updation Indicator" is "0" then no value should be specified.</t>
    </r>
  </si>
  <si>
    <t>Mandatory to mention value of Total of Deposit Amount as per Challan of corresponding regular  or last correction statement</t>
  </si>
  <si>
    <r>
      <t>#</t>
    </r>
    <r>
      <rPr>
        <i/>
        <sz val="11"/>
        <rFont val="Arial"/>
        <family val="2"/>
      </rPr>
      <t xml:space="preserve"> </t>
    </r>
    <r>
      <rPr>
        <sz val="11"/>
        <rFont val="Arial"/>
        <family val="2"/>
      </rPr>
      <t xml:space="preserve">Mandatory to state value as per corresponding regular statement. Value 1000 should be represented as 1000.00. </t>
    </r>
  </si>
  <si>
    <r>
      <t>Value should be same as that mentioned in corresponding regular statement i.e. "</t>
    </r>
    <r>
      <rPr>
        <b/>
        <sz val="11"/>
        <rFont val="Arial"/>
        <family val="2"/>
      </rPr>
      <t>Y</t>
    </r>
    <r>
      <rPr>
        <sz val="11"/>
        <rFont val="Arial"/>
        <family val="2"/>
      </rPr>
      <t>" if no tax has been deposited else value should be "</t>
    </r>
    <r>
      <rPr>
        <b/>
        <sz val="11"/>
        <rFont val="Arial"/>
        <family val="2"/>
      </rPr>
      <t>N</t>
    </r>
    <r>
      <rPr>
        <sz val="11"/>
        <rFont val="Arial"/>
        <family val="2"/>
      </rPr>
      <t xml:space="preserve">". </t>
    </r>
    <r>
      <rPr>
        <b/>
        <sz val="11"/>
        <rFont val="Arial"/>
        <family val="2"/>
      </rPr>
      <t>THIS FIELD CAN NOT BE UPDATED.</t>
    </r>
    <r>
      <rPr>
        <sz val="11"/>
        <rFont val="Arial"/>
        <family val="2"/>
      </rPr>
      <t xml:space="preserve"> </t>
    </r>
  </si>
  <si>
    <r>
      <t>If there are updations in "CD" (Challan Details), value should be "</t>
    </r>
    <r>
      <rPr>
        <b/>
        <sz val="11"/>
        <rFont val="Arial"/>
        <family val="2"/>
      </rPr>
      <t>1</t>
    </r>
    <r>
      <rPr>
        <sz val="11"/>
        <rFont val="Arial"/>
        <family val="2"/>
      </rPr>
      <t>" else it should be "0".  If value is "</t>
    </r>
    <r>
      <rPr>
        <b/>
        <sz val="11"/>
        <rFont val="Arial"/>
        <family val="2"/>
      </rPr>
      <t>0</t>
    </r>
    <r>
      <rPr>
        <sz val="11"/>
        <rFont val="Arial"/>
        <family val="2"/>
      </rPr>
      <t xml:space="preserve">" no updations can be done in CD. </t>
    </r>
  </si>
  <si>
    <t>Last DDO serial number of Form No. 24G ( Used for Verification) (Not applicable)</t>
  </si>
  <si>
    <r>
      <t>#</t>
    </r>
    <r>
      <rPr>
        <sz val="11"/>
        <rFont val="Arial"/>
        <family val="2"/>
      </rPr>
      <t xml:space="preserve"> If "Challan Updation Indicator" is "1" / "0" mention section code (Annexure 2) under which tax has been deducted. If "Challan Updation Indicator" is "0" mention value same as per regular/ last accepted correction statement. Applicable for the statements upto FY 2012-13. No value to be provided for the statements from FY 2013-14 onwards.</t>
    </r>
  </si>
  <si>
    <r>
      <t xml:space="preserve"># </t>
    </r>
    <r>
      <rPr>
        <sz val="11"/>
        <rFont val="Arial"/>
        <family val="2"/>
      </rPr>
      <t>If "Challan Updation Indicator" is "1" mandatory to mention the amount of "Income Tax" out of the 'Total tax deposited' through Challan/Transfer Voucher. Fractional portion is not allowed in this field, i.e. value "1000.50" is invalid, whereas value "1000.00" is a valid value. If "Challan Updation Indicator" is "0", no value should be specified.</t>
    </r>
  </si>
  <si>
    <r>
      <t>#</t>
    </r>
    <r>
      <rPr>
        <sz val="11"/>
        <rFont val="Arial"/>
        <family val="2"/>
      </rPr>
      <t xml:space="preserve"> If "Challan Updation Indicator" is "1" mandatory to mention the amount of "Education Cess" out of the 'Total tax deposited' through Challan/Transfer Voucher. Fractional portion is not allowed in this field, i.e. value "1000.50" is invalid, whereas value "1000.00" is a valid value. If "Challan Updation Indicator" is "0"  no value should be specified.</t>
    </r>
  </si>
  <si>
    <r>
      <t>#</t>
    </r>
    <r>
      <rPr>
        <sz val="11"/>
        <rFont val="Arial"/>
        <family val="2"/>
      </rPr>
      <t xml:space="preserve"> If "Challan Updation Indicator" is "1" mandatory to mention the amount of "Interest" out of the 'Total tax deposited' through Challan/Transfer Voucher. Fractional portion is not allowed in this field, i.e. value "1000.50" is invalid, whereas value "1000.00" is a valid value. If "Challan Updation Indicator" is "0" no value should be specified.</t>
    </r>
  </si>
  <si>
    <r>
      <t>#</t>
    </r>
    <r>
      <rPr>
        <sz val="11"/>
        <rFont val="Arial"/>
        <family val="2"/>
      </rPr>
      <t xml:space="preserve"> If "Challan Updation Indicator" is "1" mandatory to mention the amount of "Other Amount" out of the 'Total tax deposited' through Challan/Transfer Voucher. Fractional portion is not allowed in this field, i.e. value "1000.50" is invalid, whereas value "1000.00" is a valid value. If "Challan Updation Indicator" is "0" no value should be specified.</t>
    </r>
  </si>
  <si>
    <t xml:space="preserve">Count of total number of 'Deductee Detail Records' in the current challan. Value should be &gt;=1. </t>
  </si>
  <si>
    <t>In case TDS deposited by 
    1) Challan: Mention BSR Code  as quoted in corresponding regular or last correction statement.
    2) Transfer voucher: Mention seven digit receipt number (provided by AO) as quoted in regular or last correction statement. Applicable for govt. deductor/ collector where TDS is deposited by book entry. 
No value to be quoted in case of Nil Statement (value in field "NIL Challan Indicator" field is "Y")
Mandatory if book entry flag or Nil challan indicator is "N".</t>
  </si>
  <si>
    <t>Mandatory to mention "Total of Deposit Amount" as per challan of corresponding regular or last correction statement.</t>
  </si>
  <si>
    <r>
      <t>Value should be "</t>
    </r>
    <r>
      <rPr>
        <b/>
        <sz val="11"/>
        <rFont val="Arial"/>
        <family val="2"/>
      </rPr>
      <t>DD</t>
    </r>
    <r>
      <rPr>
        <sz val="11"/>
        <rFont val="Arial"/>
        <family val="2"/>
      </rPr>
      <t xml:space="preserve">" (Deductee Detail). </t>
    </r>
  </si>
  <si>
    <t>Mandatory to mention serial number quoted as "Challan-Detail Record Number" in the regular or last correction statement (in case more than one challan is to be updated, serial number should be in increasing order). Value should be same as specified in corresponding "Challan Detail Record Number" field, (i.e. serial no. 4 of CD in current statement).</t>
  </si>
  <si>
    <t>Deductee Ref. No.</t>
  </si>
  <si>
    <t>Last  Deductee Ref. No. (Not applicable)</t>
  </si>
  <si>
    <t xml:space="preserve">Mandatory to mention serial number of deductee record as indicated in the regular or last correction statement (in case more than one deductee detail is to be updated, serial number should be in increasing order). </t>
  </si>
  <si>
    <t xml:space="preserve">Mention value of total income tax deducted at source (income tax+surcharge+cess) as specified in corresponding regular or the last correction statement. </t>
  </si>
  <si>
    <t>Mention value of total tax deposited as specified in the  corresponding statement or the last correction statement.</t>
  </si>
  <si>
    <t xml:space="preserve">Note: </t>
  </si>
  <si>
    <t>There will be no Challan and Deductee Detail Record for a C1 correction.</t>
  </si>
  <si>
    <t>There will be no Deductee Detail Record for a C2 correction.</t>
  </si>
  <si>
    <t>There will be no Salary Detail Record for any type of correction.</t>
  </si>
  <si>
    <t>There will be no Challan and Deductee Detail Record for a Y correction.</t>
  </si>
  <si>
    <t xml:space="preserve">Number of batches present in a file should not exceed five. One type of batch (C1, C2 etc.) can be present once only in a file, i.e. two or more C3 batches are not allowed in a file. </t>
  </si>
  <si>
    <r>
      <t xml:space="preserve">Fields marked with </t>
    </r>
    <r>
      <rPr>
        <b/>
        <sz val="11"/>
        <rFont val="Arial"/>
        <family val="2"/>
      </rPr>
      <t>#</t>
    </r>
    <r>
      <rPr>
        <sz val="11"/>
        <rFont val="Arial"/>
        <family val="2"/>
      </rPr>
      <t xml:space="preserve"> can be updated, if required, otherwise should be same as specified in last statement (regular or correction). </t>
    </r>
  </si>
  <si>
    <t># Mention alternate contact no. Value to be mentioned only for statements pertaining to FY 2013-14 onwards. Mandatory  to mention value in this field, if value is quoted in field no. 62, else no value should be mentioned.</t>
  </si>
  <si>
    <t># If Batch Updation Indicator value is "1" then only value can be specified and validations will be as per the Regular, if Batch Updation Indicator is "0", then no value should be specified. Value to be mentioned only for statements pertaining to FY 2013-14 onwards. Mandatory  to mention value in this field, if value is quoted in field no. 62, else no value should be mentioned.</t>
  </si>
  <si>
    <t># Mention responsible person alternate contact no. Value to be mentioned only for statements pertaining to FY 2013-14 onwards. Mandatory  to mention value in this field, if value is quoted in field no. 65, else no value should be mentioned.</t>
  </si>
  <si>
    <t># If Batch Updation Indicator value is "1" then only value can be specified and validations will be as per the Regular, if Batch Updation Indicator is "0", then no value should be specified. Value to be mentioned only for statements pertaining to FY 2013-14 onwards. Mandatory  to mention value in this field, if value is quoted in field no. 65, else no value should be mentioned.</t>
  </si>
  <si>
    <t xml:space="preserve">Total Tax Deposit Amount as per deductee annexure  (Total Sum of column no. 421)
</t>
  </si>
  <si>
    <r>
      <t>#</t>
    </r>
    <r>
      <rPr>
        <b/>
        <sz val="11"/>
        <rFont val="Arial"/>
        <family val="2"/>
      </rPr>
      <t xml:space="preserve"> </t>
    </r>
    <r>
      <rPr>
        <sz val="11"/>
        <rFont val="Arial"/>
        <family val="2"/>
      </rPr>
      <t>Mention the Cheque /DD number used for depositing tax. Value should be "0" where tax is deposited in cash. No value to be provided for "NIL Challan" and if tax deposited by book entry. If challan updation indicator is zero, then no value should be provided. Applicable for the statements upto FY 2012-13. No value to be provided for the statements from FY 2013-14 onwards.</t>
    </r>
  </si>
  <si>
    <r>
      <t>#</t>
    </r>
    <r>
      <rPr>
        <b/>
        <sz val="11"/>
        <rFont val="Arial"/>
        <family val="2"/>
      </rPr>
      <t xml:space="preserve"> </t>
    </r>
    <r>
      <rPr>
        <sz val="11"/>
        <rFont val="Arial"/>
        <family val="2"/>
      </rPr>
      <t>Mention the Cheque /DD number used for depositing tax. Value should be "0" where tax is deposited in cash. No value to be provided for "NIL Challan" and if tax deposited by book entry. Applicable for the statements upto FY 2012-13. No value to be provided for the statements from FY 2013-14 onwards.</t>
    </r>
  </si>
  <si>
    <t>Filler 1</t>
  </si>
  <si>
    <t>Filler 2</t>
  </si>
  <si>
    <r>
      <t>#</t>
    </r>
    <r>
      <rPr>
        <sz val="11"/>
        <rFont val="Arial"/>
        <family val="2"/>
      </rPr>
      <t xml:space="preserve"> Mandatory to mention the amount of "Late filing Fee" out of the 'Total tax deposited' through Challan/Transfer Voucher. Fractional portion is not allowed in this field, i.e. value "1000.50" is invalid, whereas value "1000.00" is a valid value. Value to be mentioned only for statements pertaining to FY 2012-13 onwards. If not applicable then mention '0.00' (i..e from FY 2012-13 onwards).</t>
    </r>
  </si>
  <si>
    <t>Last Total Income Tax Deducted at Source (Income Tax+ Surcharge + Cess)  ( Used for Verification) (Not applicable)</t>
  </si>
  <si>
    <r>
      <t>Mandatory field.</t>
    </r>
    <r>
      <rPr>
        <sz val="11"/>
        <rFont val="Arial"/>
        <family val="2"/>
      </rPr>
      <t xml:space="preserve"> A.Y. should be same as that mentioned in corresponding regular statement. Value should be 200809 for A.Y. 2008-09. </t>
    </r>
    <r>
      <rPr>
        <b/>
        <sz val="11"/>
        <rFont val="Arial"/>
        <family val="2"/>
      </rPr>
      <t xml:space="preserve">THIS FIELD CANNOT BE UPDATED. Value should be greater than or equal to 200809. </t>
    </r>
  </si>
  <si>
    <r>
      <t>Mandatory field.</t>
    </r>
    <r>
      <rPr>
        <sz val="11"/>
        <rFont val="Arial"/>
        <family val="2"/>
      </rPr>
      <t xml:space="preserve"> F.Y. should be same as that mentioned in corresponding regular statement. Value should be 200708 for F. Y. 2007-08. </t>
    </r>
    <r>
      <rPr>
        <b/>
        <sz val="11"/>
        <rFont val="Arial"/>
        <family val="2"/>
      </rPr>
      <t>THIS FIELD CANNOT BE UPDATED. Value should be greater than or equal to 200708.</t>
    </r>
  </si>
  <si>
    <t>194I (a). Applicable from FY 2013-14 onwards</t>
  </si>
  <si>
    <t>194I (b). Applicable from FY 2013-14 onwards</t>
  </si>
  <si>
    <t>As per the instructions from ITD, "Y" type of correction has been withdrawn.</t>
  </si>
  <si>
    <t>Prescribed File Format by Income Tax Department</t>
  </si>
  <si>
    <t>Changes/ Updates done in the file format are highlighted in green.</t>
  </si>
  <si>
    <t>Nil challans/transfer vouchers need to mandatorily have deductee records with flag  'A', 'B', 'Y', 'S', 'T' or 'Z' in the remarks for lower or non-deduction.</t>
  </si>
  <si>
    <t>Whether regular statement for Form 26Q filed for earlier period</t>
  </si>
  <si>
    <t>As per the instructions from ITD, deletion of deductee records from Annexure I has been withdrawn.</t>
  </si>
  <si>
    <t>The value in this field should be equal to:
A. The sum of the values in field "TDS / TCS -Cess" (field no. 16) across all deductee detail records with Mode 'A' (Add)
plus
B. Sum of [Value in field "TDS / TCS -Cess" (field no. 16) - Old Value of 'TDS / TCS - Cess'] across all deductee detail records with Mode 'U' (Update)
e.g.
If the file contains 1 deductee record with mode 'A' with value of "TDS / TCS -Cess" (field no. 16)' equal to 100,  1 deductee record with mode 'U' with value of "TDS / TCS -Cess" (field no. 16) equal to 300 and value of 'Last TDS / TCS - Cess' equal to 250 then the value in this field would be equal to (100+(300-250) = 150)</t>
  </si>
  <si>
    <t>The value in this field should be equal to:
A. The sum of the values in field "Total Tax Deducted" (field no. 17) across all deductee detail records with Mode 'A' (Add)
plus
B. Sum of [Value in field "Total Tax Deducted" (field no. 17) - Value in field "Last Total Tax Deducted " (field no. 18)] across all deductee detail records with Mode 'U' (Update)
e.g.
If the file contains 1 deductee record with mode 'A' with value of 'Total tax deducted' equal to 100,  1 deductee record with mode 'U' with value of 'Total tax deducted' equal to 300 and value of 'Last total tax deducted' equal to 250 then the value in this field would be equal to (100+(300-250) = 150)</t>
  </si>
  <si>
    <r>
      <t>If deductee mode is "</t>
    </r>
    <r>
      <rPr>
        <b/>
        <sz val="11"/>
        <rFont val="Arial"/>
        <family val="2"/>
      </rPr>
      <t>U</t>
    </r>
    <r>
      <rPr>
        <sz val="11"/>
        <rFont val="Arial"/>
        <family val="2"/>
      </rPr>
      <t>" (update)</t>
    </r>
    <r>
      <rPr>
        <sz val="11"/>
        <rFont val="Arial"/>
        <family val="2"/>
      </rPr>
      <t xml:space="preserve"> mention serial number of deductee record as indicated in the regular or last correction statement (in case more than one deductee detail is to be updated, serial number should be in increasing order). If deductee mode is "</t>
    </r>
    <r>
      <rPr>
        <b/>
        <sz val="11"/>
        <rFont val="Arial"/>
        <family val="2"/>
      </rPr>
      <t>A</t>
    </r>
    <r>
      <rPr>
        <sz val="11"/>
        <rFont val="Arial"/>
        <family val="2"/>
      </rPr>
      <t xml:space="preserve">" (addition) the serial number will start from the next number of the last deductee record number specified in the regular or last correction statement. </t>
    </r>
  </si>
  <si>
    <r>
      <t>If mode is "</t>
    </r>
    <r>
      <rPr>
        <b/>
        <sz val="11"/>
        <rFont val="Arial"/>
        <family val="2"/>
      </rPr>
      <t>A</t>
    </r>
    <r>
      <rPr>
        <sz val="11"/>
        <rFont val="Arial"/>
        <family val="2"/>
      </rPr>
      <t>" or "</t>
    </r>
    <r>
      <rPr>
        <b/>
        <sz val="11"/>
        <rFont val="Arial"/>
        <family val="2"/>
      </rPr>
      <t>U</t>
    </r>
    <r>
      <rPr>
        <sz val="11"/>
        <rFont val="Arial"/>
        <family val="2"/>
      </rPr>
      <t>" then  value should be "1" for companies, "2" for other than companies.</t>
    </r>
  </si>
  <si>
    <r>
      <t>If mode is "</t>
    </r>
    <r>
      <rPr>
        <b/>
        <sz val="11"/>
        <rFont val="Arial"/>
        <family val="2"/>
      </rPr>
      <t>A</t>
    </r>
    <r>
      <rPr>
        <sz val="11"/>
        <rFont val="Arial"/>
        <family val="2"/>
      </rPr>
      <t xml:space="preserve">" then no value to be specified. If mode is </t>
    </r>
    <r>
      <rPr>
        <sz val="11"/>
        <rFont val="Arial"/>
        <family val="2"/>
      </rPr>
      <t>"</t>
    </r>
    <r>
      <rPr>
        <b/>
        <sz val="11"/>
        <rFont val="Arial"/>
        <family val="2"/>
      </rPr>
      <t>U</t>
    </r>
    <r>
      <rPr>
        <sz val="11"/>
        <rFont val="Arial"/>
        <family val="2"/>
      </rPr>
      <t xml:space="preserve">" mention the value specified in the regular statement or the last correction statement. </t>
    </r>
  </si>
  <si>
    <r>
      <t>#</t>
    </r>
    <r>
      <rPr>
        <sz val="11"/>
        <rFont val="Arial"/>
        <family val="2"/>
      </rPr>
      <t xml:space="preserve"> Mention the name of the deductee.</t>
    </r>
  </si>
  <si>
    <r>
      <t>If mode is</t>
    </r>
    <r>
      <rPr>
        <b/>
        <sz val="11"/>
        <rFont val="Arial"/>
        <family val="2"/>
      </rPr>
      <t xml:space="preserve"> "A</t>
    </r>
    <r>
      <rPr>
        <sz val="11"/>
        <rFont val="Arial"/>
        <family val="2"/>
      </rPr>
      <t xml:space="preserve">" then no value to be specified. If mode is </t>
    </r>
    <r>
      <rPr>
        <sz val="11"/>
        <rFont val="Arial"/>
        <family val="2"/>
      </rPr>
      <t>"</t>
    </r>
    <r>
      <rPr>
        <b/>
        <sz val="11"/>
        <rFont val="Arial"/>
        <family val="2"/>
      </rPr>
      <t>U</t>
    </r>
    <r>
      <rPr>
        <sz val="11"/>
        <rFont val="Arial"/>
        <family val="2"/>
      </rPr>
      <t xml:space="preserve">"  mention the value of the total income tax deducted at source (income tax + surcharge + cess) as specified in the corresponding regular or the last correction statement. </t>
    </r>
  </si>
  <si>
    <r>
      <t>If mode is</t>
    </r>
    <r>
      <rPr>
        <b/>
        <sz val="11"/>
        <rFont val="Arial"/>
        <family val="2"/>
      </rPr>
      <t xml:space="preserve"> "A</t>
    </r>
    <r>
      <rPr>
        <sz val="11"/>
        <rFont val="Arial"/>
        <family val="2"/>
      </rPr>
      <t xml:space="preserve">" then no value to be specified. If mode is </t>
    </r>
    <r>
      <rPr>
        <sz val="11"/>
        <rFont val="Arial"/>
        <family val="2"/>
      </rPr>
      <t>"</t>
    </r>
    <r>
      <rPr>
        <b/>
        <sz val="11"/>
        <rFont val="Arial"/>
        <family val="2"/>
      </rPr>
      <t>U</t>
    </r>
    <r>
      <rPr>
        <sz val="11"/>
        <rFont val="Arial"/>
        <family val="2"/>
      </rPr>
      <t xml:space="preserve">"  mention the value of the total tax deposited as specified in the regular or the last accepted correction statement. In case of a Nil statement value will be zero (0.00). </t>
    </r>
  </si>
  <si>
    <r>
      <t>#</t>
    </r>
    <r>
      <rPr>
        <sz val="11"/>
        <rFont val="Arial"/>
        <family val="2"/>
      </rPr>
      <t xml:space="preserve"> Mention date on which amount paid/ credited to deductee. </t>
    </r>
  </si>
  <si>
    <r>
      <t>#</t>
    </r>
    <r>
      <rPr>
        <sz val="11"/>
        <rFont val="Arial"/>
        <family val="2"/>
      </rPr>
      <t xml:space="preserve"> </t>
    </r>
    <r>
      <rPr>
        <sz val="11"/>
        <rFont val="Arial"/>
        <family val="2"/>
      </rPr>
      <t>Mandatory to mention value for mode "</t>
    </r>
    <r>
      <rPr>
        <b/>
        <sz val="11"/>
        <rFont val="Arial"/>
        <family val="2"/>
      </rPr>
      <t>A</t>
    </r>
    <r>
      <rPr>
        <sz val="11"/>
        <rFont val="Arial"/>
        <family val="2"/>
      </rPr>
      <t>" or "</t>
    </r>
    <r>
      <rPr>
        <b/>
        <sz val="11"/>
        <rFont val="Arial"/>
        <family val="2"/>
      </rPr>
      <t>U</t>
    </r>
    <r>
      <rPr>
        <sz val="11"/>
        <rFont val="Arial"/>
        <family val="2"/>
      </rPr>
      <t>", mention value as per Annexure 2.  Value to be mentioned only for statements pertaining to FY 2013-14 onwards.</t>
    </r>
  </si>
  <si>
    <r>
      <t>#</t>
    </r>
    <r>
      <rPr>
        <sz val="11"/>
        <rFont val="Arial"/>
        <family val="2"/>
      </rPr>
      <t xml:space="preserve"> </t>
    </r>
    <r>
      <rPr>
        <sz val="11"/>
        <rFont val="Arial"/>
        <family val="2"/>
      </rPr>
      <t>For mode "</t>
    </r>
    <r>
      <rPr>
        <b/>
        <sz val="11"/>
        <rFont val="Arial"/>
        <family val="2"/>
      </rPr>
      <t>A</t>
    </r>
    <r>
      <rPr>
        <sz val="11"/>
        <rFont val="Arial"/>
        <family val="2"/>
      </rPr>
      <t>" or "</t>
    </r>
    <r>
      <rPr>
        <b/>
        <sz val="11"/>
        <rFont val="Arial"/>
        <family val="2"/>
      </rPr>
      <t>U</t>
    </r>
    <r>
      <rPr>
        <sz val="11"/>
        <rFont val="Arial"/>
        <family val="2"/>
      </rPr>
      <t>", if 'Total Income Tax Deducted at Source' is greater than zero (0.00) specify date on which tax deducted, however this date should not be less than the relevant quarter. e.g. If the statement is being prepared for Q2 of FY 2013-14, then date of deduction should be greater than or equal to 01/07/2013. No value to be specified if 'Total Income Tax Deducted at Source' is zero (0.00).</t>
    </r>
  </si>
  <si>
    <r>
      <t xml:space="preserve">Mention the amount of 'Total tax deposited' through Challan. No fractional portion is allowed in this field (value should be integer) , I.e. value "1000.50" will not be allowed, whereas value "1000.00" will be considered to be valid value. Value in this field should be equal to total of values in fields with field nos. 22, 23, 24, 25, 39 and 26
</t>
    </r>
  </si>
  <si>
    <t xml:space="preserve">The value in this field should be equal to:
A. The sum of the values in field "Total Tax Deposited" (field no. 19) across all deductee detail records with Mode 'A' (Add)
plus
B. Sum of [Value in field "Total Tax Deposited" (field no. 19) - Value in field "Last Total Tax Deposited " (field no. 20)] across all deductee detail records with Mode 'U' (Update)
e.g.
If the file contains 1 deductee record with mode 'A' with value of 'Total tax deposited' equal to 100,  1 deductee record with mode 'U' with value of 'Total tax deposited' equal to 300 and value of 'Last total tax deposited' equal to 250 then the value in this field would be equal to (100+(300-250) = 150) </t>
  </si>
  <si>
    <t xml:space="preserve">The value in this field should be equal to:
A. The sum of the values in field "TDS / TCS -Income Tax" (field no. 14) across all deductee detail records with Mode 'A' (Add)
plus
B. Sum of [Value in field "TDS / TCS -Income Tax" (field no. 14) - Old Value of 'TDS / TCS - Income Tax'] across all deductee detail records with Mode 'U' (Update)
e.g.
If the file contains 1 deductee record with mode 'A' with value of "TDS / TCS -Income Tax" (field no. 14)' equal to 100,  1 deductee record with mode 'U' with value of "TDS / TCS -Income Tax" (field no. 14) equal to 300 and value of "Last TDS / TCS - Income Tax" equal to 250 then the value in this field would be equal to (100+(300-250) = 150) </t>
  </si>
  <si>
    <t xml:space="preserve">The value in this field should be equal to:
A. The sum of the values in field "TDS / TCS -Surcharge" (field no. 15) across all deductee detail records with Mode 'A' (Add)
plus
B. Sum of [Value in field "TDS / TCS -Surcharge" (field no. 15) - Old Value of 'TDS / TCS - Surcharge'] across all deductee detail records with Mode 'U' (Update)
e.g.
If the file contains 1 deductee record with mode 'A' with value of "TDS / TCS -Surcharge" (field no. 15)' equal to 100,  1 deductee record with mode 'U' with value of "TDS / TCS -Surcharge" (field no. 15) equal to 300 and value of 'Last TDS / TCS - Surcharge' equal to 250 then the value in this field would be equal to (100+(300-250) = 150)
</t>
  </si>
  <si>
    <r>
      <t xml:space="preserve">Mention the amount of 'Total tax deposited' through Challan. No fractional portion is allowed in this field (value should be integer) , I.e. value "1000.50" will not be allowed, whereas value "1000.00" will be considered to be valid value. Value in this field should be equal to total of values in fields with field nos. 22, 23, 24, 25, 39 and 26
</t>
    </r>
    <r>
      <rPr>
        <b/>
        <sz val="11"/>
        <rFont val="Arial"/>
        <family val="2"/>
      </rPr>
      <t>In case of challan</t>
    </r>
    <r>
      <rPr>
        <sz val="11"/>
        <rFont val="Arial"/>
        <family val="2"/>
      </rPr>
      <t xml:space="preserve">, value in this field should be greater than or equal to:
Total tax deposited amount (field no. 29 of challan details) + Interest amount (field no. 34 of challan details) + Others amount (field no. 35 of challan details) + Fee amount (field no. 39 of challan details)
</t>
    </r>
    <r>
      <rPr>
        <b/>
        <sz val="11"/>
        <rFont val="Arial"/>
        <family val="2"/>
      </rPr>
      <t>In case of transfer voucher (tax deposited by book entry</t>
    </r>
    <r>
      <rPr>
        <sz val="11"/>
        <rFont val="Arial"/>
        <family val="2"/>
      </rPr>
      <t>), value in this field should be greater than or equal to
Total tax deposited amount (field no. 29 of challan details).</t>
    </r>
  </si>
  <si>
    <t># For mode "A" value should be greater than 0.00. However, for mode "U" value can be 0.00.</t>
  </si>
  <si>
    <r>
      <t>#</t>
    </r>
    <r>
      <rPr>
        <sz val="11"/>
        <rFont val="Arial"/>
        <family val="2"/>
      </rPr>
      <t xml:space="preserve"> If "Challan Updation Indicator" is "1" or "0" mandatory to mention the amount of "Late filing Fee" out of the 'Total tax deposited' through Challan/Transfer Voucher. Fractional portion is not allowed in this field, i.e. value "1000.50" is invalid, whereas value "1000.00" is a valid value. Value to be mentioned only for statements pertaining to FY 2012-13 onwards. If not applicable then mention '0.00' (i..e from FY 2012-13 onwards).</t>
    </r>
  </si>
  <si>
    <t>TELANGANA</t>
  </si>
  <si>
    <t>UTTARAKHAND</t>
  </si>
  <si>
    <t>194LBA Applicable from FY 2014-15 Q3 onwards.</t>
  </si>
  <si>
    <t>194DA Applicable from FY 2014-15 Q3 onwards.</t>
  </si>
  <si>
    <t>4DA</t>
  </si>
  <si>
    <r>
      <rPr>
        <b/>
        <sz val="11"/>
        <rFont val="Arial"/>
        <family val="2"/>
      </rPr>
      <t>#</t>
    </r>
    <r>
      <rPr>
        <sz val="11"/>
        <rFont val="Arial"/>
        <family val="2"/>
      </rPr>
      <t xml:space="preserve"> For deductee update mode:
</t>
    </r>
    <r>
      <rPr>
        <b/>
        <sz val="11"/>
        <rFont val="Arial"/>
        <family val="2"/>
      </rPr>
      <t>'U':</t>
    </r>
    <r>
      <rPr>
        <sz val="11"/>
        <rFont val="Arial"/>
        <family val="2"/>
      </rPr>
      <t xml:space="preserve"> Mandatory  to mention value if value quoted in the statement for deductee PAN (field no. 10) is invalid i.e., "PANAPPLIED", "PANINVALID" and PANNOTAVBL.
</t>
    </r>
    <r>
      <rPr>
        <b/>
        <sz val="11"/>
        <rFont val="Arial"/>
        <family val="2"/>
      </rPr>
      <t xml:space="preserve">'A': </t>
    </r>
    <r>
      <rPr>
        <sz val="11"/>
        <rFont val="Arial"/>
        <family val="2"/>
      </rPr>
      <t>Mention PAN reference no. of deductee, if any. Mandatory to mention PAN reference number, in case of invalid PAN (filed no. 10 of deductee details) i.e. "PANAPPLIED", "PANINVALID" and "PANNOTAVBL"</t>
    </r>
  </si>
  <si>
    <t>PAN of Responsible Person</t>
  </si>
  <si>
    <t>Quote ten digit valid PAN of the person responsible (as quoted in field no. 33 above) for deducting tax.</t>
  </si>
  <si>
    <t># Mention AIN of PAO/ TO/ CDDO. Mandatory to mention value for statements pertaining to FY 2013-14 onwards.. Applicable only for Govt. deductors i.e, Central Govt. and State Govt.  and mode of deposit of TDS/TCS is through 'Book Entry' i.e., value in the field no. 37 of challan/ transfer voucher details is "Y".</t>
  </si>
  <si>
    <t># If Batch Updation Indicator value is "1" then only value can be specified and validations will be as per the Regular, if Batch Updation Indicator is "0", then no value should be specified. Mandatory to mention value for statements pertaining to FY 2013-14 onwards. Applicable only for Govt. deductors i.e, Central Govt. and State Govt.  and mode of deposit of TDS/TCS is through 'Book Entry' i.e., value in the field no. 37 of challan/ transfer voucher details is "Y".</t>
  </si>
  <si>
    <t># If Batch Updation Indicator value is "1" then only value can be specified and validations will be as per the Regular, if Batch Updation Indicator is "0", then no value should be specified. Mandatory to mention value for statements pertaining to FY 2013-14 onwards. Applicable only for Govt. deductors i.e, Central Govt. and State Govt. and mode of deposit of TDS/TCS is through 'Book Entry' i.e., value in the field no. 37 of challan/ transfer voucher details is "Y".</t>
  </si>
  <si>
    <t xml:space="preserve">LBB </t>
  </si>
  <si>
    <t>It is mandatory to import .csi file downloaded from TIN website (under Challan Status Inquiry tab) to verify the correctness of Challan details mentioned in the statement.</t>
  </si>
  <si>
    <t>94I</t>
  </si>
  <si>
    <t>194I (Applicable upto FY 2012-13)</t>
  </si>
  <si>
    <t>192A Payment of accumulated balance due to an employee made by the trustees of the Employees’ Provident Fund Scheme, 1952. Applicable for statements pertaining to FY 2015-16 onwards &amp; where the date of payment is on or after 01/06/2015.</t>
  </si>
  <si>
    <t>94L</t>
  </si>
  <si>
    <t>2AA</t>
  </si>
  <si>
    <t>Different types of corrections (C3, C5 etc.) can be done in a single file using different batches for different corrections (C3, C5 etc.) as required. For example, if Address of  deductor is to be updated along with updation in deductee details and update of deductee PAN, the file should have two batches - C3 and C5. For detailed guidelines refer Deductors' Manual available at TIN website (www.tin-nsdl.com) under the 'Download' section.</t>
  </si>
  <si>
    <r>
      <t xml:space="preserve">* If no correction statement has been furnished prior to current correction statement then mention Original RRR No. (PRN of corresponding regular statement).                                                                                                                                                                                                                        * If any correction statement has been furnished prior to current correction statement specify PRN of last correction statement (viz. C1, C2, C3, C5). </t>
    </r>
  </si>
  <si>
    <t>194LBB - Income in respect of units of investment fund - Is applicable for C3 type of correction statements pertaining to FY 2015-16 onwards &amp; where the date of payment is on or after 01/06/2015.</t>
  </si>
  <si>
    <t>4BA</t>
  </si>
  <si>
    <r>
      <t xml:space="preserve">Corrections indicates: </t>
    </r>
    <r>
      <rPr>
        <b/>
        <sz val="11"/>
        <rFont val="Arial"/>
        <family val="2"/>
      </rPr>
      <t>C1</t>
    </r>
    <r>
      <rPr>
        <sz val="11"/>
        <rFont val="Arial"/>
        <family val="2"/>
      </rPr>
      <t xml:space="preserve"> - Correction in deductor details (excluding TAN), </t>
    </r>
    <r>
      <rPr>
        <b/>
        <sz val="11"/>
        <rFont val="Arial"/>
        <family val="2"/>
      </rPr>
      <t>C2</t>
    </r>
    <r>
      <rPr>
        <sz val="11"/>
        <rFont val="Arial"/>
        <family val="2"/>
      </rPr>
      <t xml:space="preserve"> - Correction in deductor (excluding TAN) and/or challan details, </t>
    </r>
    <r>
      <rPr>
        <b/>
        <sz val="11"/>
        <rFont val="Arial"/>
        <family val="2"/>
      </rPr>
      <t>C3</t>
    </r>
    <r>
      <rPr>
        <sz val="11"/>
        <rFont val="Arial"/>
        <family val="2"/>
      </rPr>
      <t xml:space="preserve"> - Correction in deductor (excluding TAN), challan, and/or deductee details, </t>
    </r>
    <r>
      <rPr>
        <b/>
        <sz val="11"/>
        <rFont val="Arial"/>
        <family val="2"/>
      </rPr>
      <t>C9</t>
    </r>
    <r>
      <rPr>
        <sz val="11"/>
        <rFont val="Arial"/>
        <family val="2"/>
      </rPr>
      <t xml:space="preserve"> - Correction in challan (addition of challan/s), </t>
    </r>
    <r>
      <rPr>
        <b/>
        <sz val="11"/>
        <rFont val="Arial"/>
        <family val="2"/>
      </rPr>
      <t>C5</t>
    </r>
    <r>
      <rPr>
        <sz val="11"/>
        <rFont val="Arial"/>
        <family val="2"/>
      </rPr>
      <t xml:space="preserve"> - Correction in PAN of deductees.</t>
    </r>
  </si>
  <si>
    <t xml:space="preserve">REMARKS FOR CORRECTION C9 - ADDITION OF CHALLAN </t>
  </si>
  <si>
    <r>
      <t xml:space="preserve">Value must be </t>
    </r>
    <r>
      <rPr>
        <b/>
        <sz val="11"/>
        <rFont val="Arial"/>
        <family val="2"/>
      </rPr>
      <t>"26Q"</t>
    </r>
    <r>
      <rPr>
        <sz val="11"/>
        <rFont val="Arial"/>
        <family val="2"/>
      </rPr>
      <t>.</t>
    </r>
  </si>
  <si>
    <r>
      <t xml:space="preserve">Value should be </t>
    </r>
    <r>
      <rPr>
        <b/>
        <sz val="11"/>
        <rFont val="Arial"/>
        <family val="2"/>
      </rPr>
      <t>"C9"</t>
    </r>
  </si>
  <si>
    <r>
      <t xml:space="preserve">* If no correction statement has been furnished prior to current correction statement then mention Original RRR No. (PRN of corresponding regular statement).                                                                                                                                                                                                                        * If any correction statement has been furnished prior to current correction statement specify PRN of last correction statement (viz. C1, C2, C3, C5, C9). </t>
    </r>
  </si>
  <si>
    <t>Running sequence number for each line in the correction statement .</t>
  </si>
  <si>
    <t>Value should be same as 'Batch Number' field in 'Batch Header' record.</t>
  </si>
  <si>
    <t xml:space="preserve">Running serial number for 'Challan Detail' record in the current  statement. The serial number will start from the next number of the last challan detail record number specified in the previous statement (regular or correction). </t>
  </si>
  <si>
    <t xml:space="preserve">Count of total number of 'Deductee Detail Records' in the current challan. Value Should be &gt;= 0, </t>
  </si>
  <si>
    <r>
      <t>Value should be "</t>
    </r>
    <r>
      <rPr>
        <b/>
        <sz val="11"/>
        <rFont val="Arial"/>
        <family val="2"/>
      </rPr>
      <t>Y</t>
    </r>
    <r>
      <rPr>
        <sz val="11"/>
        <rFont val="Arial"/>
        <family val="2"/>
      </rPr>
      <t>" if no tax has been deposited else value should be "</t>
    </r>
    <r>
      <rPr>
        <b/>
        <sz val="11"/>
        <rFont val="Arial"/>
        <family val="2"/>
      </rPr>
      <t>N</t>
    </r>
    <r>
      <rPr>
        <sz val="11"/>
        <rFont val="Arial"/>
        <family val="2"/>
      </rPr>
      <t xml:space="preserve">". </t>
    </r>
  </si>
  <si>
    <t>Mention Challan Number issued by Bank. Applicable to both Government and Non-Government deductors and non-nil statements. No value to be provided if value in  "NIL Challan Indicator" is "Y" or tax is deposited by book entry.</t>
  </si>
  <si>
    <t>1) Applicable only in case of a Government deductor/collector where TDS/TCS has been deposited by Book entry.
2) Quote the five digit DDO serial number provided by Accounts Officer (AO)
3) No value should be present in this column in case of a NIL Statement  (value in field "NIL Challan Indicator" field is "Y")</t>
  </si>
  <si>
    <t xml:space="preserve">In case TDS deposited by 
   1) Challan:BSR Code of the receiving branch
    2) Transfer voucher: Quote seven digit receipt number provided by AO. Applicable for govt. deductor/ collector where TDS is deposited by book entry. 
No value to be quoted in case of Nil Statement (value in field "NIL Challan Indicator" field is "Y"). </t>
  </si>
  <si>
    <t>Mandatory to mention section code under which tax has been deducted as per Annexure 2.  Applicable for the statements upto FY 2012-13. No value to be provided for the statements from FY 2013-14 onwards.</t>
  </si>
  <si>
    <t>Mandatory to mention the amount of "Income Tax" out of the 'Total tax deposited' through Challan/Transfer Voucher. Fractional portion is not allowed in this field, i.e. value "1000.50" is invalid, whereas value "1000.00" is a valid value.</t>
  </si>
  <si>
    <t>Mandatory to mention the amount of "Surcharge" out of the 'Total tax deposited' through Challan/Transfer voucher. Fractional portion is not allowed in this field, i.e. value "1000.50" is invalid, whereas value "1000.00" is a valid value.</t>
  </si>
  <si>
    <t>Mandatory to mention the amount of "Education Cess" out of the 'Total tax deposited' through Challan/Transfer Voucher. Fractional portion is not allowed in this field, i.e. value "1000.50" is invalid, whereas value "1000.00" is a valid value.</t>
  </si>
  <si>
    <t>Mandatory to mention the amount of "Interest" out of the 'Total tax deposited' through Challan/Transfer Voucher. Fractional portion is not allowed in this field, i.e. value "1000.50" is invalid, whereas value "1000.00" is a valid value.</t>
  </si>
  <si>
    <t>Mandatory to mention the amount of "Other Amount" out of the 'Total tax deposited' through Challan/Transfer Voucher. Fractional portion is not allowed in this field, i.e. value "1000.50" is invalid, whereas value "1000.00" is a valid value.</t>
  </si>
  <si>
    <r>
      <t xml:space="preserve">Mention the amount of 'Total tax deposited' through challan/transfer voucher. Fractional portion is not allowed in this field, i.e. value "1000.50" is invalid, whereas value "1000.00" is a valid value. Value in this field should be equal to total of values in fields with field nos 22, 23, 24, 25, 39 and 26
</t>
    </r>
    <r>
      <rPr>
        <b/>
        <sz val="11"/>
        <rFont val="Arial"/>
        <family val="2"/>
      </rPr>
      <t>In case of challan</t>
    </r>
    <r>
      <rPr>
        <sz val="11"/>
        <rFont val="Arial"/>
        <family val="2"/>
      </rPr>
      <t xml:space="preserve">, value in this field should be greater than or equal to:
Total tax deposited amount (field no. 29 of challan details) + Interest amount (field no. 34 of challan details) + Others amount (field no. 35 of challan details) + Fee amount (field no. 39 of challan details)
</t>
    </r>
    <r>
      <rPr>
        <b/>
        <sz val="11"/>
        <rFont val="Arial"/>
        <family val="2"/>
      </rPr>
      <t>In case of transfer voucher (tax deposited by book entry</t>
    </r>
    <r>
      <rPr>
        <sz val="11"/>
        <rFont val="Arial"/>
        <family val="2"/>
      </rPr>
      <t>), value in this field should be greater than or equal to
Total tax deposited amount (field no. 29 of challan details).</t>
    </r>
  </si>
  <si>
    <t xml:space="preserve">Mention the sum of  'Deductee Deposit Amount' of the underlying Deductee Records in the current challan / Transfer Voucher.                                                                                                                </t>
  </si>
  <si>
    <t>Total sum of Field no. 14 for the respective Challan/Transfer Voucher.</t>
  </si>
  <si>
    <t>Total sum of Field no. 15 for the respective Challan/Transfer Voucher.</t>
  </si>
  <si>
    <t>Total sum of Field no. 16 for the respective Challan/Transfer Voucher.</t>
  </si>
  <si>
    <t>Total sum of Field no. 17 for the respective Challan/Transfer Voucher.</t>
  </si>
  <si>
    <t>Mandatory to state interest as per challan/transfer voucher.  Value may be &gt;= 0. Rs. 1000 should be represented as 1000.00.</t>
  </si>
  <si>
    <t>Mandatory to state 'other' amount as per challan/transfer voucher.  Value may be &gt;= 0. Rs. 1000 should be represented as 1000.00.</t>
  </si>
  <si>
    <t>Mention the Cheque /DD Number used for depositing tax. Value should be "0" where tax is deposited in cash. No value to be provided for "NIL Challan" and if tax deposited by book entry. Applicable for the statements upto FY 2012-13. No value to be provided for the statements from FY 2013-14 onwards.</t>
  </si>
  <si>
    <t>Fee paid under section 234E for late filing of TDS statement.Mention the amount of "Late filing Fee" out of the total tax deposited deposited through Challan/ Transfer Voucher. No fractional portion is allowed in this field (value should be integer) , I.e. value "1000.50" will not be allowed, whereas value "1000.00" will be considered to be valid value. Value to be mentioned only for statements pertaining to FY 2012-13 onwards. If not applicable mention "0.00".</t>
  </si>
  <si>
    <t xml:space="preserve">Running serial number for 'Challan Detail' records in the current  statement. The serial number will start from the next number of the last challan detail record number specified in the previous statement (regular or correction). </t>
  </si>
  <si>
    <t>Running serial number to indicate deductee detail record number</t>
  </si>
  <si>
    <r>
      <t>Value should be "</t>
    </r>
    <r>
      <rPr>
        <b/>
        <sz val="11"/>
        <rFont val="Arial"/>
        <family val="2"/>
      </rPr>
      <t>O"</t>
    </r>
  </si>
  <si>
    <t>Value should be "1" for companies,  "2" for other than companies.</t>
  </si>
  <si>
    <t>Mention PAN reference no. of deductee if any. Mandatory to mention PAN reference number, in case of invalid PAN (filed no. 10 of deductee details) i.e. "PANAPPLIED", "PANINVALID" and "PANNOTAVBL"</t>
  </si>
  <si>
    <t>Mandatory to mention the name of the deductee.</t>
  </si>
  <si>
    <t xml:space="preserve">Mention the amount paid to the deductee. Value should be greater than 0.00
</t>
  </si>
  <si>
    <r>
      <t xml:space="preserve">Date on which amount paid/ credited to deductee.                                </t>
    </r>
  </si>
  <si>
    <t>Date of tax deduction is mandatory   if 'Total Income Tax Deducted at Source' is greater than zero (0.00) also this date should not be less than the relevant quarter. e.g. If the statement is being prepared for Q2 of FY 2013-14, then date of deduction should be greater than or equal to 01/07/2013.  No value to be specified if 'Total Income Tax Deducted at Source' is zero (0.00).</t>
  </si>
  <si>
    <t>If applicable, quote value (code) as per Annexure 6 else no value to be provided.</t>
  </si>
  <si>
    <t>Mention section code as per Annexure 2. No value to be quoted for statements pertaining prior to FY 2013-14. Mandatory to mention value for statements pertaining to FY 2013-14 onwards.</t>
  </si>
  <si>
    <r>
      <t>#</t>
    </r>
    <r>
      <rPr>
        <sz val="11"/>
        <rFont val="Arial"/>
        <family val="2"/>
      </rPr>
      <t xml:space="preserve"> Mandatory to mention 10 digit alphanumeric value for mode "</t>
    </r>
    <r>
      <rPr>
        <b/>
        <sz val="11"/>
        <rFont val="Arial"/>
        <family val="2"/>
      </rPr>
      <t>A</t>
    </r>
    <r>
      <rPr>
        <sz val="11"/>
        <rFont val="Arial"/>
        <family val="2"/>
      </rPr>
      <t>" or "</t>
    </r>
    <r>
      <rPr>
        <b/>
        <sz val="11"/>
        <rFont val="Arial"/>
        <family val="2"/>
      </rPr>
      <t>U</t>
    </r>
    <r>
      <rPr>
        <sz val="11"/>
        <rFont val="Arial"/>
        <family val="2"/>
      </rPr>
      <t>".  Value to be mentioned only for statements pertaining to FY 2013-14 onwards. For mode "</t>
    </r>
    <r>
      <rPr>
        <b/>
        <sz val="11"/>
        <rFont val="Arial"/>
        <family val="2"/>
      </rPr>
      <t>A</t>
    </r>
    <r>
      <rPr>
        <sz val="11"/>
        <rFont val="Arial"/>
        <family val="2"/>
      </rPr>
      <t>" or "</t>
    </r>
    <r>
      <rPr>
        <b/>
        <sz val="11"/>
        <rFont val="Arial"/>
        <family val="2"/>
      </rPr>
      <t>U</t>
    </r>
    <r>
      <rPr>
        <sz val="11"/>
        <rFont val="Arial"/>
        <family val="2"/>
      </rPr>
      <t>", mandatory to mention value in case the value in the "Remarks 1" (field no. 30)  is</t>
    </r>
    <r>
      <rPr>
        <b/>
        <sz val="11"/>
        <rFont val="Arial"/>
        <family val="2"/>
      </rPr>
      <t xml:space="preserve"> "A"</t>
    </r>
    <r>
      <rPr>
        <sz val="11"/>
        <rFont val="Arial"/>
        <family val="2"/>
      </rPr>
      <t>. Quoting of Certificate no.is applicable only if the section code in fied no. 33 of deductee details is '193', '194', '94A', '94C', '94D', '94G', '94H', '4IA', '4IB', '94J' and '94L'. In addition to this, it is also required to mention 10 digits alphanumeric value if, "B" is mentioned in field no. 30 (Remark field) and statement pertains to FY 2015-16, Q3 onwards (the said field is optional). (Please refer Annexure 6).</t>
    </r>
  </si>
  <si>
    <t>Mandatory to mention 10 digit alphanumeric value if, "A" is mentioned in the "Remarks 1" field no. 30. Value to be mentioned only for statements pertaining to FY 2013-14 onwards. Quoting of Certificate no.is applicable only if the section code in fied no. 33 of deductee details is '193', '194', '94A', '94C', '94D', '94G', '94H', '4IA', '4IB', '94J' and '94L'. In addition to this, it is also required to mention 10 digits alphanumeric value if, "B" is mentioned in field no. 30 (Remark field) and statement pertains to FY 2015-16, Q3 onwards (the said field is optional). (Please refer Annexure 6).</t>
  </si>
  <si>
    <t>TAN &amp; TAN name present in TDS Statement should match with TAN &amp; TAN name present under .csi file downloaded from TIN website.</t>
  </si>
  <si>
    <r>
      <t xml:space="preserve">As directed by Income Tax Department (ITD), preparation of C9 correction (i.e. addition of challans) has been discontinued only for statements containing deductor type </t>
    </r>
    <r>
      <rPr>
        <b/>
        <sz val="11"/>
        <rFont val="Arial"/>
        <family val="2"/>
      </rPr>
      <t>other than</t>
    </r>
    <r>
      <rPr>
        <sz val="11"/>
        <rFont val="Arial"/>
        <family val="2"/>
      </rPr>
      <t xml:space="preserve"> "</t>
    </r>
    <r>
      <rPr>
        <b/>
        <sz val="11"/>
        <rFont val="Arial"/>
        <family val="2"/>
      </rPr>
      <t>State Government</t>
    </r>
    <r>
      <rPr>
        <sz val="11"/>
        <rFont val="Arial"/>
        <family val="2"/>
      </rPr>
      <t>" and "</t>
    </r>
    <r>
      <rPr>
        <b/>
        <sz val="11"/>
        <rFont val="Arial"/>
        <family val="2"/>
      </rPr>
      <t>Central Government</t>
    </r>
    <r>
      <rPr>
        <sz val="11"/>
        <rFont val="Arial"/>
        <family val="2"/>
      </rPr>
      <t>". Statements with deductor type "State Government" and "Central Government" are allowed to prepare C9 correction (i.e. addition of Transfer Vouchers) for statements pertains upto FY 2012-13.</t>
    </r>
  </si>
  <si>
    <r>
      <t>#</t>
    </r>
    <r>
      <rPr>
        <sz val="11"/>
        <rFont val="Arial"/>
        <family val="2"/>
      </rPr>
      <t xml:space="preserve"> Mandatory to mention the name of the  employer / deductor irrespective of "Batch Updation Indicator" being "1" or "0".  Value can be updated only if "Batch Updation Indicator" is "1".  If indicator is "0", value should be same as specified in last statement (regular or correction). Only blank values or only special characters or only dots, spaces etc. (i.e. `~!@#$%^&amp;*( )_+,./?;:’”[{]}\|) are not allowed under this field.</t>
    </r>
  </si>
  <si>
    <r>
      <t>#</t>
    </r>
    <r>
      <rPr>
        <sz val="11"/>
        <rFont val="Arial"/>
        <family val="2"/>
      </rPr>
      <t xml:space="preserve"> Mandatory to mention the name of the deductor irrespective of "Batch Updation Indicator" being "1" or "0".  Value can be updated only if "Batch Updation Indicator" is "1".  If indicator is "0" value should be as specified in last statement (regular or correction). Only blank values or only special characters or only dots, spaces etc. (i.e. `~!@#$%^&amp;*( )_+,./?;:’”[{]}\|) are not allowed under this field.</t>
    </r>
  </si>
  <si>
    <t># If "Batch Updation Indicator" is "1" it is mandatory to mention address line 1 of Deductor. If "Batch Updation Indicator" is "0" , no value should be specified. Only special characters are not allowed under this field.</t>
  </si>
  <si>
    <t># If "Batch Updation Indicator" is "1" mention address line 2 of Deductor. If "Batch Updation Indicator" is "0" , No value should be specified. Only special characters are not allowed under this field.</t>
  </si>
  <si>
    <t># If "Batch Updation Indicator" is "1" mention address line 3 of Deductor. If "Batch Updation Indicator" is "0" , no value should be specified. Only special characters are not allowed under this field.</t>
  </si>
  <si>
    <t># If "Batch Updation Indicator" is "1" mention address line 3 of Deductor. If "Batch Updation Indicator" is "0" , No value should be specified. Only special characters are not allowed under this field.</t>
  </si>
  <si>
    <t># If "Batch Updation Indicator" is"1" mention address line 4 of Deductor. If "Batch Updation Indicator" is "0" , no value should be specified. Only special characters are not allowed under this field.</t>
  </si>
  <si>
    <t># If "Batch Updation Indicator" is"1" mention address line 4 of Deductor. If "Batch Updation Indicator" is "0" , No value should be specified. Only special characters are not allowed under this field.</t>
  </si>
  <si>
    <t># If "Batch Updation Indicator" is "1" mention address line 5 of Deductor. If "Batch Updation Indicator" is "0" , no value should be specified. Only special characters are not allowed under this field.</t>
  </si>
  <si>
    <t># If "Batch Updation Indicator" is "1" mention address line 5 of Deductor. If "Batch Updation Indicator" is "0" , No value should be specified. Only special characters are not allowed under this field.</t>
  </si>
  <si>
    <r>
      <t>#</t>
    </r>
    <r>
      <rPr>
        <sz val="11"/>
        <rFont val="Arial"/>
        <family val="2"/>
      </rPr>
      <t xml:space="preserve"> If "Batch Updation Indicator" is "1" it is mandatory to mention the name of person responsible for paying salary on behalf of the deductor. If "Batch Updation Indicator" is "0", no value should be specified. Only blank values or only special characters or only dots, spaces etc. (i.e. `~!@#$%^&amp;*( )_+,./?;:’”[{]}\|) are not allowed under this field.</t>
    </r>
  </si>
  <si>
    <t># If "Batch Updation Indicator" is "1" it is mandatory to mention the name of person responsible for deduction on behalf of the deductor. If "Batch Updation Indicator" is "0" , No value should be specified. Only blank values or only special characters or only dots, spaces etc. (i.e. `~!@#$%^&amp;*( )_+,./?;:’”[{]}\|) are not allowed under this field.</t>
  </si>
  <si>
    <r>
      <t>#</t>
    </r>
    <r>
      <rPr>
        <sz val="11"/>
        <rFont val="Arial"/>
        <family val="2"/>
      </rPr>
      <t xml:space="preserve"> If "Batch Updation Indicator" is "1" it is mandatory to mention the designation of the person responsible for paying salary on behalf of the deductor. If "Batch Updation Indicator" is "0" no value should be specified. Only blank values or only special characters or only dots, spaces etc. (i.e. `~!@#$%^&amp;*( )_+,./?;:’”[{]}\|) are not allowed under this field.</t>
    </r>
  </si>
  <si>
    <t># If "Batch Updation Indicator" is "1" it is mandatory to mention the designation of the person responsible for paying salary on behalf of the deductor. If "Batch Updation Indicator" is "0" , No value should be specified. Only blank values or only special characters or only dots, spaces etc. (i.e. `~!@#$%^&amp;*( )_+,./?;:’”[{]}\|) are not allowed under this field.</t>
  </si>
  <si>
    <r>
      <t>#</t>
    </r>
    <r>
      <rPr>
        <sz val="11"/>
        <rFont val="Arial"/>
        <family val="2"/>
      </rPr>
      <t xml:space="preserve"> If "Batch Updation Indicator" is "1" it is mandatory to mention address line 1 of the responsible person. If "Batch Updation Indicator" is "0" no value should be specified. Only special characters are not allowed under this field.</t>
    </r>
  </si>
  <si>
    <r>
      <t>#</t>
    </r>
    <r>
      <rPr>
        <sz val="11"/>
        <rFont val="Arial"/>
        <family val="2"/>
      </rPr>
      <t xml:space="preserve"> If "Batch Updation Indicator" is "1" it is mandatory to mention address line 1 of the responsible person. If "Batch Updation Indicator" is "0", no value should be specified. Only special characters are not allowed under this field.</t>
    </r>
  </si>
  <si>
    <r>
      <t>#</t>
    </r>
    <r>
      <rPr>
        <sz val="11"/>
        <rFont val="Arial"/>
        <family val="2"/>
      </rPr>
      <t xml:space="preserve"> If "Batch Updation Indicator" is "1" mention address line 2 of the responsible person. If "Batch Updation Indicator" is "0" no value should be specified. Only special characters are not allowed under this field.</t>
    </r>
  </si>
  <si>
    <r>
      <t>#</t>
    </r>
    <r>
      <rPr>
        <sz val="11"/>
        <rFont val="Arial"/>
        <family val="2"/>
      </rPr>
      <t xml:space="preserve"> If "Batch Updation Indicator" is "1" mention address line 2 of the responsible person. If "Batch Updation Indicator" is "0", no value should be specified. Only special characters are not allowed under this field.</t>
    </r>
  </si>
  <si>
    <r>
      <t># I</t>
    </r>
    <r>
      <rPr>
        <sz val="11"/>
        <rFont val="Arial"/>
        <family val="2"/>
      </rPr>
      <t>f "Batch Updation Indicator" is "1" mention address line 3 of the responsible person. If "Batch Updation Indicator" is "0" no value should be specified. Only special characters are not allowed under this field.</t>
    </r>
  </si>
  <si>
    <r>
      <t>#</t>
    </r>
    <r>
      <rPr>
        <sz val="11"/>
        <rFont val="Arial"/>
        <family val="2"/>
      </rPr>
      <t xml:space="preserve"> If "Batch Updation Indicator" is "1" mention address line 3 of the responsible person. If "Batch Updation Indicator" is "0", no value should be specified. Only special characters are not allowed under this field.</t>
    </r>
  </si>
  <si>
    <r>
      <t># I</t>
    </r>
    <r>
      <rPr>
        <sz val="11"/>
        <rFont val="Arial"/>
        <family val="2"/>
      </rPr>
      <t>f "Batch Updation Indicator" is "1" mention address line 4 of the responsible person. If "Batch Updation Indicator" is "0" no value should be specified. Only special characters are not allowed under this field.</t>
    </r>
  </si>
  <si>
    <r>
      <t>#</t>
    </r>
    <r>
      <rPr>
        <sz val="11"/>
        <rFont val="Arial"/>
        <family val="2"/>
      </rPr>
      <t xml:space="preserve"> If "Batch Updation Indicator" is "1" mention address line 4 of the responsible person. If "Batch Updation Indicator" is "0", no value should be specified. Only special characters are not allowed under this field.</t>
    </r>
  </si>
  <si>
    <r>
      <t>#</t>
    </r>
    <r>
      <rPr>
        <sz val="11"/>
        <rFont val="Arial"/>
        <family val="2"/>
      </rPr>
      <t xml:space="preserve"> If "Batch Updation Indicator" is "1" mention address line 5 of the responsible person. If "Batch Updation Indicator" is "0" no value should be specified. Only special characters are not allowed under this field.</t>
    </r>
  </si>
  <si>
    <r>
      <t>#</t>
    </r>
    <r>
      <rPr>
        <sz val="11"/>
        <rFont val="Arial"/>
        <family val="2"/>
      </rPr>
      <t xml:space="preserve"> If "Batch Updation Indicator" is "1" mention address line 5 of the responsible person. If "Batch Updation Indicator" is "0", no value should be specified. Only special characters are not allowed under this field.</t>
    </r>
  </si>
  <si>
    <t>ODISHA</t>
  </si>
  <si>
    <t>194IA TDS on sale of property - Applicable from FY 2013-14 onwards</t>
  </si>
  <si>
    <t>9IA</t>
  </si>
  <si>
    <t># If "Batch Updation Indicator" is "1"  mention Branch/Division of Deductor. If "Batch Updation Indicator" is "0" then no value should be specified. Only blank values or only special characters or only dots, spaces etc. (i.e. `~!@#$%^&amp;*( )_+,./?;:’”[{]}\|) are not allowed under this field. Please enter the name of the location (i.e. city/area name where the office is located), otherwise value "NA" is to be mentioned.</t>
  </si>
  <si>
    <t># If "Batch Updation Indicator" is "1"  mention Branch/Division of Deductor. If "Batch Updation Indicator" is "0" , no value should be specified. Only blank values or only special characters or only dots, spaces etc. (i.e. `~!@#$%^&amp;*( )_+,./?;:’”[{]}\|) are not allowed under this field. Please enter the name of the location (i.e. city/area name where the office is located), otherwise value "NA" is to be mentioned.</t>
  </si>
  <si>
    <t>194LBC - Income in respect of investment in securitization trust. Applicable for statements pertaining to FY 2016-17 onwards &amp; where the date of payment is on or after 01/06/2016.</t>
  </si>
  <si>
    <t>LBC</t>
  </si>
  <si>
    <t>Filler 8</t>
  </si>
  <si>
    <r>
      <t>Value should be "F", if field no. 6 of consolidated file contains mode value as "F". If new deductee record is added value should be "</t>
    </r>
    <r>
      <rPr>
        <b/>
        <sz val="11"/>
        <rFont val="Arial"/>
        <family val="2"/>
      </rPr>
      <t>A</t>
    </r>
    <r>
      <rPr>
        <sz val="11"/>
        <rFont val="Arial"/>
        <family val="2"/>
      </rPr>
      <t>", if existing deductee record is updated value should be "</t>
    </r>
    <r>
      <rPr>
        <b/>
        <sz val="11"/>
        <rFont val="Arial"/>
        <family val="2"/>
      </rPr>
      <t>U</t>
    </r>
    <r>
      <rPr>
        <sz val="11"/>
        <rFont val="Arial"/>
        <family val="2"/>
      </rPr>
      <t>". If value in remarks column (field no. 30 of deductee detail) is "C" then deletion of deductee record is not allowed.</t>
    </r>
  </si>
  <si>
    <t>194IC - Payment under specified agreement - applicable from FY 2017-18 onwards</t>
  </si>
  <si>
    <t>4IC</t>
  </si>
  <si>
    <t>Goods and Service Tax Number (GSTN)</t>
  </si>
  <si>
    <t>Mention 15 digit valid Goods and Service Tax Number (GSTIN).</t>
  </si>
  <si>
    <t>R</t>
  </si>
  <si>
    <t>In case of deduction upto Rs. 50000/- in respect of interest income from deposits held by Senior Citizens u/s 80TTB of Income Tax Act. Applicable from FY 2018-19 onwards and for Section 194A.</t>
  </si>
  <si>
    <t>LADAKH</t>
  </si>
  <si>
    <t>94N</t>
  </si>
  <si>
    <t>419A</t>
  </si>
  <si>
    <t>Filler 11</t>
  </si>
  <si>
    <t>Filler 12</t>
  </si>
  <si>
    <t>Remarks 2 (For future use)</t>
  </si>
  <si>
    <t>194K - Income From Mutual Fund Units. Applicable from FY 2020-21 onwards</t>
  </si>
  <si>
    <t>94K</t>
  </si>
  <si>
    <t>Transaction where tax not been deducted as amount paid/credited to the vendor/party has not exceeded the threshold limit (as per the provisions of income tax act). Applicable for sections 193,194, 194A, 194B, 194BB, 194C, 194D, 194EE, 194G, 194H, 194I, 194J, 194LA, 194K</t>
  </si>
  <si>
    <t>U</t>
  </si>
  <si>
    <t>194J(a)  - Fees for Technical Services(not being professional services), royalty for sale, distribution or exhibition of cinematographic films and call centre (@2%)  -  Applicable from FY 2020-21 onwards</t>
  </si>
  <si>
    <t>194J(b) - Fee for professional service or royalty etc. (@10%) -  Applicable from FY 2020-21 onwards</t>
  </si>
  <si>
    <t>194LBA(a) - Certain income in the form of interest from units of a business trust to a residential unit holder -  Applicable from FY 2020-21 onwards</t>
  </si>
  <si>
    <t>194LBA(b) - Certain income in the form of dividend from units of a business trust to a resident unit holder -  Applicable from FY 2020-21 onwards</t>
  </si>
  <si>
    <t>4JA</t>
  </si>
  <si>
    <t>4J-B</t>
  </si>
  <si>
    <t xml:space="preserve">In case of no deduction or lower deduction is on account of payment made to a person or class of person on accont of notification issued under sub-section (5) of section 194A </t>
  </si>
  <si>
    <t>In case of no deduction is as per the provisions of sub-section (2A) of section 194LBA</t>
  </si>
  <si>
    <t>419B</t>
  </si>
  <si>
    <t>419C</t>
  </si>
  <si>
    <t>4NF</t>
  </si>
  <si>
    <t>BA1</t>
  </si>
  <si>
    <t>BA2</t>
  </si>
  <si>
    <t>194O - TDS on E-commerce transactions’</t>
  </si>
  <si>
    <t>94O</t>
  </si>
  <si>
    <t>DADRA &amp; NAGAR HAVELI AND DAMAN &amp; DIU</t>
  </si>
  <si>
    <t>DADRA &amp; NAGAR HAVELI and DAMAN &amp; DIU</t>
  </si>
  <si>
    <t>In case of No deduction is on account of payment of dividend made to a business trust referred to in  clause (d) of second proviso to section 194  or in view of any notification issued under clause (e) of the second proviso to section 194</t>
  </si>
  <si>
    <t>In case of No deduction in view of payment made to an entity referred to in clause (x) of sub-section (3) of section 194A</t>
  </si>
  <si>
    <t>194Q - Payment of certain sums for purchase of goods - Applicable form 2021-22 and Q2 onwards.</t>
  </si>
  <si>
    <t>94Q</t>
  </si>
  <si>
    <t>In case of deduction of tax at higher rate due to non-availability of PAN
‘C’ remark is allowed only if deductee PAN quoted is structurally invalid. (i.e. "PANAPPLIED", "PANINVALID" or "PANNOTAVBL").</t>
  </si>
  <si>
    <t>In case of No deduction is on account of payment being made to a person referred to in Board Circular no. 3 of 2002 dated 28th June, 2002 or Board Circular no. 11 of 2002 dated 22nd November, 2002 or Board Circular no. 18 of 2017 dated 28th May, 2017</t>
  </si>
  <si>
    <t xml:space="preserve">if the deduction is on higher rate in view of section 206AB for non-filing of return of income - Applicable to all section codes except 192A, 194B, 194BB, 194LBC, 194N and 194NF from FY 2021-22 and Q2 onwards
</t>
  </si>
  <si>
    <t>Date on which Amount paid / Credited</t>
  </si>
  <si>
    <t>In case of no deduction on account of payment under section 197A (1F). Applicable from FY 2013-14 onwards.
This remark will applicable to Section code 194A  only when 'Date on which Amount paid / Credited' is on or after 17th September, 2021.</t>
  </si>
  <si>
    <t>TAMIL NADU</t>
  </si>
  <si>
    <t>CHHATTISGARH</t>
  </si>
  <si>
    <t>94R</t>
  </si>
  <si>
    <t>94S</t>
  </si>
  <si>
    <t>4RP</t>
  </si>
  <si>
    <t>4SP</t>
  </si>
  <si>
    <t>4BP</t>
  </si>
  <si>
    <t>194R -  Benefits or perquisites of business or profession‘- Applicable from FY 2022-23 &amp; where the date of payment is on or after 01/07/2022.</t>
  </si>
  <si>
    <t>194RP- Benefits or perquisites of business or profession where such benefit is provided in kind or where part in cash is not sufficient to meet tax liability and tax required to be deducted is paid before such benefit is released- Applicable from FY 2022-23 &amp; where the date of payment is on or after 01/07/2022</t>
  </si>
  <si>
    <t>194S - Payment of consideration for transfer of virtual digital asset by persons other than specified persons  - Applicable from FY 2022-23 &amp; where the date of payment is on or after 01/07/2022</t>
  </si>
  <si>
    <t>194SP- Payment for transfer of virtual digital asset where payment is in kind or in exchange of another virtual digital asset and tax required to be deducted is paid before such payment is released - Applicable from FY 2022-23 &amp; where the date of payment is on or after 01/07/2022</t>
  </si>
  <si>
    <r>
      <t>#</t>
    </r>
    <r>
      <rPr>
        <sz val="11"/>
        <rFont val="Arial"/>
        <family val="2"/>
      </rPr>
      <t xml:space="preserve"> Mention date of deposit of tax in bank or date of transfer voucher. This is the date of payment of tax to Govt. In case of "Bank Challan", it can be any date on or after 1st April of immediate previous financial year for which the return is prepared.
</t>
    </r>
    <r>
      <rPr>
        <b/>
        <sz val="11"/>
        <rFont val="Arial"/>
        <family val="2"/>
      </rPr>
      <t>Date of 'Bank Challan / Transfer Voucher' should be within the respective quarter for which statement is being filed, in case of minor head code value selected under field no. 40 is '100'. Also this date has to be on or before date present under field 'Date on which Amount paid / Credited' field no 23 of DD record (which is mapped to this challan with minor head code value '100')</t>
    </r>
  </si>
  <si>
    <r>
      <t>#</t>
    </r>
    <r>
      <rPr>
        <sz val="11"/>
        <rFont val="Arial"/>
        <family val="2"/>
      </rPr>
      <t xml:space="preserve"> Mention date of deposit of tax in bank or date of transfer voucher. If "Challan Updation Indicator" is "1" the field can be updated. If "Challan Updation Indicator" is "0", value should be same as specified in "Last Date of Challan No./Transfer Voucher No." field (i.e. serial no.17 of CD in current statement). This is the date of payment of tax to Govt. In case of "Bank Challan", it can be any date on or after 1st April of immediate previous financial year for which the return is prepared.
</t>
    </r>
    <r>
      <rPr>
        <b/>
        <sz val="11"/>
        <rFont val="Arial"/>
        <family val="2"/>
      </rPr>
      <t>Date of 'Bank Challan / Transfer Voucher' should be within the respective quarter for which statement is being filed, in case of minor head code value selected under field no. 40 is '100'. Also this date has to be on or before date present under field 'Date on which Amount paid / Credited' field no 23 of DD record (which is mapped to this challan with minor head code value '100')</t>
    </r>
  </si>
  <si>
    <r>
      <t xml:space="preserve">Date of payment of tax to Govt. It can be any date on or after 1st April of immediate previous financial year for which the return is prepared. Value should be equal to last date of respective quarter if the value in field "NIL Challan Indicator" is "Y".
</t>
    </r>
    <r>
      <rPr>
        <b/>
        <sz val="11"/>
        <rFont val="Arial"/>
        <family val="2"/>
      </rPr>
      <t>Date of 'Bank Challan / Transfer Voucher' should be within the respective quarter for which statement is being filed, in case of minor head code value selected under field no. 40 is '100'. Also this date has to be on or before date present under field 'Date on which Amount paid / Credited' field no 23 of DD record (which is mapped to this challan with minor head code value '100')</t>
    </r>
  </si>
  <si>
    <r>
      <rPr>
        <b/>
        <sz val="11"/>
        <rFont val="Arial"/>
        <family val="2"/>
      </rPr>
      <t>#</t>
    </r>
    <r>
      <rPr>
        <sz val="11"/>
        <rFont val="Arial"/>
        <family val="2"/>
      </rPr>
      <t xml:space="preserve"> If applicable mention "Minor Head code" of the challan as per Annexure 7. Mandatory to mention value for statements pertaining to FY 2013-14 onwards, if deposit of tax is through challan.                                                      </t>
    </r>
    <r>
      <rPr>
        <b/>
        <sz val="11"/>
        <rFont val="Arial"/>
        <family val="2"/>
      </rPr>
      <t>For Minor head code 100
If DD details are having section code '4BP', '4RP' or '4SP' &amp; '4AP'  then Minimum 1 deductee should be there for challans having minor head code 100</t>
    </r>
  </si>
  <si>
    <r>
      <t>#</t>
    </r>
    <r>
      <rPr>
        <sz val="11"/>
        <rFont val="Arial"/>
        <family val="2"/>
      </rPr>
      <t xml:space="preserve"> If "Challan Updation Indicator" is "1" mandatory to mention the "Minor Head Code" of the challan  as per Annexure 7.  If "Challan Updation Indicator" is "0" no value should be specified. Value to be mentioned only for statements pertaining to FY 2013-14 onwards, if the deposit of tax is through challan.                                                             </t>
    </r>
    <r>
      <rPr>
        <b/>
        <sz val="11"/>
        <rFont val="Arial"/>
        <family val="2"/>
      </rPr>
      <t>For Minor head code 100
If DD details are having section code '4BP', '4RP' or '4SP' &amp; '4AP'  then Minimum 1 deductee should be there for challans having minor head code 100</t>
    </r>
  </si>
  <si>
    <r>
      <t xml:space="preserve">Mention value as per Annexure 7. No value to be quoted for statements pertaining prior to FY 2013-14. Mandatory to mention value for statements pertaining to FY 2013-14 onwards, if the deposit of tax is through challan. No value to be quoted for nil challan/ transfer voucher.                         </t>
    </r>
    <r>
      <rPr>
        <b/>
        <sz val="11"/>
        <rFont val="Arial"/>
        <family val="2"/>
      </rPr>
      <t>For Minor head code 100
If DD details are having section code '4BP', '4RP' or '4SP' &amp; '4AP'  then Minimum 1 deductee should be there for challans having minor head code 100</t>
    </r>
  </si>
  <si>
    <r>
      <t xml:space="preserve">Decimal with precision value 2 is allowed. If value in field 'Remarks 1  (Reason for non-deduction / lower deduction)' is 'B' and value in field 'Section' is 194, 194A, 194EE or 193 then value should be equal to 0.00.  If value in field Remarks 1  (Reason for non-deduction / lower deduction) is "A" or "null" then value should be greater than or equal to 0.00
</t>
    </r>
    <r>
      <rPr>
        <b/>
        <sz val="11"/>
        <rFont val="Arial"/>
        <family val="2"/>
      </rPr>
      <t>In case value present under field 33 is '4BP', '4RP', '4SP' or '4AP' , then value under this field should be 0.00.</t>
    </r>
  </si>
  <si>
    <r>
      <t xml:space="preserve"># Decimal with precision value 2 is allowed.  For mode 'A' and 'U', if value in field 'Remarks 1  (Reason for non-deduction / lower deduction)' is 'B' and value in field 'Section' is 194, 194A, 194EE or 193 then value should be equal to 0.00.  If value in field Remarks 1  (Reason for non-deduction / lower deduction) is "A" or "null" then value should be greater than or equal to 0.00.                                                                                                                                                   For mode "A" &amp; "U" value can be equal to or greater than 0.00 (zero) if value in 'Remark 1 No deduction/lower deduction' is "A" or "null".
</t>
    </r>
    <r>
      <rPr>
        <b/>
        <sz val="11"/>
        <rFont val="Arial"/>
        <family val="2"/>
      </rPr>
      <t>In case value present under field 33 is '4BP', '4RP', '4SP' or '4AP' , then value under this field should be 0.00.</t>
    </r>
  </si>
  <si>
    <r>
      <t>Total amount of field no. 14, 15 and 16.
For deductee update mode:
'</t>
    </r>
    <r>
      <rPr>
        <b/>
        <sz val="11"/>
        <rFont val="Arial"/>
        <family val="2"/>
      </rPr>
      <t>U</t>
    </r>
    <r>
      <rPr>
        <sz val="11"/>
        <rFont val="Arial"/>
        <family val="2"/>
      </rPr>
      <t xml:space="preserve">': Value in this field should be equal to Total Tax deducted mentioned in field no. 19 (pertaining to deductee details) </t>
    </r>
    <r>
      <rPr>
        <b/>
        <sz val="11"/>
        <rFont val="Arial"/>
        <family val="2"/>
      </rPr>
      <t>(Not applicable in case value present under field 33 is  '4BP', '4RP', '4SP' or '4AP')</t>
    </r>
    <r>
      <rPr>
        <sz val="11"/>
        <rFont val="Arial"/>
        <family val="2"/>
      </rPr>
      <t>. However, the same is not applicable if value in the field no. 30  of deductee details is "</t>
    </r>
    <r>
      <rPr>
        <b/>
        <sz val="11"/>
        <rFont val="Arial"/>
        <family val="2"/>
      </rPr>
      <t>C</t>
    </r>
    <r>
      <rPr>
        <sz val="11"/>
        <rFont val="Arial"/>
        <family val="2"/>
      </rPr>
      <t>".
'</t>
    </r>
    <r>
      <rPr>
        <b/>
        <sz val="11"/>
        <rFont val="Arial"/>
        <family val="2"/>
      </rPr>
      <t>A</t>
    </r>
    <r>
      <rPr>
        <sz val="11"/>
        <rFont val="Arial"/>
        <family val="2"/>
      </rPr>
      <t xml:space="preserve">': Value in this field should be equal to Total Tax deducted mentioned in field no. 19 (pertaining to deductee details) </t>
    </r>
    <r>
      <rPr>
        <b/>
        <sz val="11"/>
        <rFont val="Arial"/>
        <family val="2"/>
      </rPr>
      <t>(Not applicable in case value present under field 33 is  '4BP', '4RP', '4SP' or '4AP')</t>
    </r>
    <r>
      <rPr>
        <sz val="11"/>
        <rFont val="Arial"/>
        <family val="2"/>
      </rPr>
      <t xml:space="preserve">.
</t>
    </r>
    <r>
      <rPr>
        <b/>
        <sz val="11"/>
        <rFont val="Arial"/>
        <family val="2"/>
      </rPr>
      <t>In case value present under field 33 is '4BP', '4RP', '4SP' or '4AP' , then value under this field should be 0.00.</t>
    </r>
  </si>
  <si>
    <r>
      <t xml:space="preserve">Total of fields no (14 + 15 + 16). Mention the Total Tax Deposited for the Deductee. Zero (0.00 ) for a Nil Statement . Value should be equal to 0.00 if value in field 'Remarks 1  (Reason for non-deduction / lower deduction)' is B and value in field 'Section' is 194, 194A, 194EE or 193. If value in field 'Remarks 1  (Reason for non-deduction / lower deduction) is 'A' or 'null' then value should be greater than or equal to 0.00
Value in this field should be equal to Total Tax Deposited in field no. 19 (pertaining to deductee details).                                   </t>
    </r>
    <r>
      <rPr>
        <b/>
        <sz val="11"/>
        <rFont val="Arial"/>
        <family val="2"/>
      </rPr>
      <t>In case value present under field 33 is '4BP', '4RP', '4SP' or '4AP' , then value under this field should be 0.00.</t>
    </r>
  </si>
  <si>
    <r>
      <t xml:space="preserve"># If mode is </t>
    </r>
    <r>
      <rPr>
        <b/>
        <sz val="11"/>
        <rFont val="Arial"/>
        <family val="2"/>
      </rPr>
      <t>"A"</t>
    </r>
    <r>
      <rPr>
        <sz val="11"/>
        <rFont val="Arial"/>
        <family val="2"/>
      </rPr>
      <t xml:space="preserve"> mention the total tax deposited for the deductee.                 
If mode is </t>
    </r>
    <r>
      <rPr>
        <b/>
        <sz val="11"/>
        <rFont val="Arial"/>
        <family val="2"/>
      </rPr>
      <t>"U"</t>
    </r>
    <r>
      <rPr>
        <sz val="11"/>
        <rFont val="Arial"/>
        <family val="2"/>
      </rPr>
      <t xml:space="preserve"> mention updated value of total tax deposited.
For deductee update mode:
'</t>
    </r>
    <r>
      <rPr>
        <b/>
        <sz val="11"/>
        <rFont val="Arial"/>
        <family val="2"/>
      </rPr>
      <t>U</t>
    </r>
    <r>
      <rPr>
        <sz val="11"/>
        <rFont val="Arial"/>
        <family val="2"/>
      </rPr>
      <t xml:space="preserve">': Value in this field should be equal to Total Tax deducted mentioned in field no. 17 (pertaining to deductee details) </t>
    </r>
    <r>
      <rPr>
        <b/>
        <sz val="11"/>
        <rFont val="Arial"/>
        <family val="2"/>
      </rPr>
      <t>(Not applicable in case value present under field 33 is '4BP', '4RP', '4SP' or '4AP' )</t>
    </r>
    <r>
      <rPr>
        <sz val="11"/>
        <rFont val="Arial"/>
        <family val="2"/>
      </rPr>
      <t>. However, the same is not applicable if value in the column no. 30 is "</t>
    </r>
    <r>
      <rPr>
        <b/>
        <sz val="11"/>
        <rFont val="Arial"/>
        <family val="2"/>
      </rPr>
      <t>C</t>
    </r>
    <r>
      <rPr>
        <sz val="11"/>
        <rFont val="Arial"/>
        <family val="2"/>
      </rPr>
      <t>".
'</t>
    </r>
    <r>
      <rPr>
        <b/>
        <sz val="11"/>
        <rFont val="Arial"/>
        <family val="2"/>
      </rPr>
      <t>A</t>
    </r>
    <r>
      <rPr>
        <sz val="11"/>
        <rFont val="Arial"/>
        <family val="2"/>
      </rPr>
      <t xml:space="preserve">': Value in this field should be equal to Total Tax deducted mentioned in field no. 17 (pertaining to deductee details) </t>
    </r>
    <r>
      <rPr>
        <b/>
        <sz val="11"/>
        <rFont val="Arial"/>
        <family val="2"/>
      </rPr>
      <t>(Not applicable in case value present under field 33 is '4BP', '4RP', '4SP' or '4AP' )</t>
    </r>
    <r>
      <rPr>
        <sz val="11"/>
        <rFont val="Arial"/>
        <family val="2"/>
      </rPr>
      <t xml:space="preserve">
</t>
    </r>
    <r>
      <rPr>
        <b/>
        <sz val="11"/>
        <rFont val="Arial"/>
        <family val="2"/>
      </rPr>
      <t>In case value present under field 33 is '4BP', '4RP', '4SP' or '4AP' , then value under this field should be greater than 0.00. 
 Consumption amount (i.e. Total tax deposited amount under Annexure I should not exceed than respective challan amount</t>
    </r>
  </si>
  <si>
    <r>
      <t xml:space="preserve">Mention the Total Tax Deposited for the Deductee. Zero (0.00 ) for a Nil Statement . Value should be equal to 0.00 if value in field 'Remarks 1  (Reason for non-deduction / lower deduction)' is B and value in field 'Section' is 194, 194A, 194EE or 193. If value in field 'Remarks 1  (Reason for non-deduction / lower deduction) is 'A' or 'null' then value should be greater than or equal to 0.00
Value in this field should be equal to Total Tax deducted mentioned in field no. 17 (pertaining to deductee details) .                                                                                               
</t>
    </r>
    <r>
      <rPr>
        <b/>
        <sz val="11"/>
        <rFont val="Arial"/>
        <family val="2"/>
      </rPr>
      <t>In case value present under field 33 is '4BP', '4RP', '4SP' or '4AP' , then value under this field should be greater than 0.00. 
 Consumption amount (i.e. Total tax deposited amount under Annexure I should not exceed than respective challan amount</t>
    </r>
  </si>
  <si>
    <r>
      <t xml:space="preserve"># If mode is </t>
    </r>
    <r>
      <rPr>
        <b/>
        <sz val="11"/>
        <rFont val="Arial"/>
        <family val="2"/>
      </rPr>
      <t>"A"</t>
    </r>
    <r>
      <rPr>
        <sz val="11"/>
        <rFont val="Arial"/>
        <family val="2"/>
      </rPr>
      <t xml:space="preserve"> or </t>
    </r>
    <r>
      <rPr>
        <b/>
        <sz val="11"/>
        <rFont val="Arial"/>
        <family val="2"/>
      </rPr>
      <t>"U"</t>
    </r>
    <r>
      <rPr>
        <sz val="11"/>
        <rFont val="Arial"/>
        <family val="2"/>
      </rPr>
      <t xml:space="preserve"> then rate at which Tax is deducted, with  decimal precision of 4 point should be mentioned e.g. if the rate is 2 then the same should be mentioned as 2.0000. Zero (0.0000) to be provided if Date on which Tax deducted/Collected is null.
</t>
    </r>
    <r>
      <rPr>
        <b/>
        <sz val="11"/>
        <rFont val="Arial"/>
        <family val="2"/>
      </rPr>
      <t>In case value present under field 33 is '4BP', '4RP', '4SP' or '4AP' , then value under this field should be 0.0000.</t>
    </r>
  </si>
  <si>
    <r>
      <t xml:space="preserve">Rate at which Tax is deducted, with  decimal precision of 4 point. E.g. if the rate is 2 then the same should be mentioned as 2.0000. If value in field 'Total Income Tax Deducted at Source' is 0.00 then rate at which tax deducted should be 0.0000
</t>
    </r>
    <r>
      <rPr>
        <b/>
        <sz val="11"/>
        <rFont val="Arial"/>
        <family val="2"/>
      </rPr>
      <t>In case value present under field 33 is '4BP', '4RP', '4SP' or '4AP' , then value under this field should be 0.0000.</t>
    </r>
  </si>
  <si>
    <r>
      <t xml:space="preserve"># If mode is </t>
    </r>
    <r>
      <rPr>
        <b/>
        <sz val="11"/>
        <rFont val="Arial"/>
        <family val="2"/>
      </rPr>
      <t>"U"</t>
    </r>
    <r>
      <rPr>
        <sz val="11"/>
        <rFont val="Arial"/>
        <family val="2"/>
      </rPr>
      <t xml:space="preserve"> or </t>
    </r>
    <r>
      <rPr>
        <b/>
        <sz val="11"/>
        <rFont val="Arial"/>
        <family val="2"/>
      </rPr>
      <t>"A"</t>
    </r>
    <r>
      <rPr>
        <sz val="11"/>
        <rFont val="Arial"/>
        <family val="2"/>
      </rPr>
      <t xml:space="preserve"> then mention "Y" if payment is by Book entry or mention "N' if payment is by cash. However, for a Nil Statement -  no value to be specified. Applicable for the statements upto FY 2012-13. No value to be provided for the statements from FY 2013-14.
</t>
    </r>
    <r>
      <rPr>
        <b/>
        <sz val="11"/>
        <rFont val="Arial"/>
        <family val="2"/>
      </rPr>
      <t>In case value present under field 33 is '4BP', '4RP', '4SP' or '4AP' , then no value to be provided under this field.</t>
    </r>
  </si>
  <si>
    <r>
      <t xml:space="preserve">Mention "Y" for Book entry and "N" otherwise. Applicable for the statements upto FY 2012-13. No value to be provided for the statements from FY 2013-14. </t>
    </r>
    <r>
      <rPr>
        <b/>
        <sz val="11"/>
        <rFont val="Arial"/>
        <family val="2"/>
      </rPr>
      <t>In case value present under field 33 is '4BP', '4RP', '4SP' or '4AP' , then no value to be provided under this field.</t>
    </r>
    <r>
      <rPr>
        <sz val="11"/>
        <rFont val="Arial"/>
        <family val="2"/>
      </rPr>
      <t xml:space="preserve">
</t>
    </r>
  </si>
  <si>
    <t>419D</t>
  </si>
  <si>
    <t>419E</t>
  </si>
  <si>
    <t>419F</t>
  </si>
  <si>
    <t>Filler 9</t>
  </si>
  <si>
    <t>Filler 10</t>
  </si>
  <si>
    <t>Filler 13</t>
  </si>
  <si>
    <t>9BA</t>
  </si>
  <si>
    <t>4AP</t>
  </si>
  <si>
    <t>9NC</t>
  </si>
  <si>
    <t xml:space="preserve">194BA- Winnings from online games 
Minor head code 200 &amp; 400 will be applicbale for this section code </t>
  </si>
  <si>
    <t xml:space="preserve">Sub-section (2) of section 194BA-P
Net Winnings from online games where the net winnings are made in kind or cash is not sufficient to meet the tax liability and tax has been paid before such net winnings are released
Minor head code 100, 200 &amp; 400 will be applicable for this section code. </t>
  </si>
  <si>
    <r>
      <t xml:space="preserve">Allowed values - Y/N. If Transfer Voucher Number is provided this is mandatory and only allowed value is 'Y'. If Bank Challan Number is provided , then mention value as "N". For a Nil statement no value to be provided.
</t>
    </r>
    <r>
      <rPr>
        <b/>
        <sz val="11"/>
        <rFont val="Arial"/>
        <family val="2"/>
      </rPr>
      <t>Value 'N' to be provided, if values under field no. 33 of DD details are '4BP', '4RP' or '4SP' (applicable from FY 2022-23 onwards)
'4AP (applicable from FY 2023-24)</t>
    </r>
  </si>
  <si>
    <r>
      <t>#</t>
    </r>
    <r>
      <rPr>
        <sz val="11"/>
        <rFont val="Arial"/>
        <family val="2"/>
      </rPr>
      <t xml:space="preserve"> If no updation in PAN required, mention value as specified in regular or last correction statement. If valid PAN available where value in regular or correction statement is "PANAPPLIED", "PANINVALID" and "PANNOTAVBL", mention the valid PAN.
Incase of multi batch correction Statement containing C5 and C3 batch, where same deductee record is present in C5 and C3 batch,  PAN of the deductee in the C5 batch and C3 batch (previous and current PAN) should be same.                            </t>
    </r>
    <r>
      <rPr>
        <b/>
        <sz val="11"/>
        <rFont val="Arial"/>
        <family val="2"/>
      </rPr>
      <t>For section codes '194BP', '194RP', '194SP' &amp; '194BA-P', no default PAN values should be allowed under this field. That means default PAN values in case of non-availablity of valid PAN ('PANNOTAVBL', 'PANAPPLIED', 'PANINVALID') will not be allowed for these sections.</t>
    </r>
  </si>
  <si>
    <r>
      <t>#</t>
    </r>
    <r>
      <rPr>
        <sz val="11"/>
        <rFont val="Arial"/>
        <family val="2"/>
      </rPr>
      <t xml:space="preserve"> Mention valid 10-digit PAN of the deductee.
Incase of multi batch correction Statement containing C5 and C3 batch, where same deductee record is present in C5 and C3 batch,  PAN of the deductee in the C5 batch and C3 batch (previous and current PAN) should be same.                               </t>
    </r>
    <r>
      <rPr>
        <b/>
        <sz val="11"/>
        <rFont val="Arial"/>
        <family val="2"/>
      </rPr>
      <t>For section codes '194BP', '194RP', '194SP' &amp; '194BA-P', no default PAN values should be allowed under this field. That means default PAN values in case of non-availablity of valid PAN ('PANNOTAVBL', 'PANAPPLIED', 'PANINVALID') will not be allowed for these sections.</t>
    </r>
  </si>
  <si>
    <r>
      <t xml:space="preserve">Mention PAN of the deductee, if available. Other values allowed "PANAPPLIED", </t>
    </r>
    <r>
      <rPr>
        <b/>
        <sz val="11"/>
        <rFont val="Arial"/>
        <family val="2"/>
      </rPr>
      <t>"PANINVALID", "PANNOTAVBL".               For section codes '194BP', '194RP', '194SP' &amp; '194BA-P', no default PAN values should be allowed under this field. That means default PAN values in case of non-availablity of valid PAN ('PANNOTAVBL', 'PANAPPLIED', 'PANINVALID') will not be allowed for these sections.</t>
    </r>
  </si>
  <si>
    <r>
      <t>Amount of cash withdrawal in excess of Rs. 1 crore as referred to in section 194N (in cases not covered by the first proviso or third proviso to section 194N)</t>
    </r>
    <r>
      <rPr>
        <sz val="11"/>
        <rFont val="Arial"/>
        <family val="2"/>
      </rPr>
      <t xml:space="preserve">
</t>
    </r>
  </si>
  <si>
    <t>Amount of cash withdrawal which is in excess of Rs. 20 lakh but does not exceed Rs. 1 crore for cases covered by sub- clause (a) of clause (ii) of first proviso to section 194N (except co-operative societies)</t>
  </si>
  <si>
    <t>Amount of cash withdrawal in excess of Rs. 1 crore for cases covered by sub clause (b) of clause (ii) of first proviso to section 194N (except co-operative societies)</t>
  </si>
  <si>
    <t xml:space="preserve">Amount of cash withdrawal in excess of Rs. 3 crore in case of co-operative societies as covered by third proviso to section 194N (in cases not covered by the first proviso to section 194N) </t>
  </si>
  <si>
    <t xml:space="preserve">Amount of cash withdrawal which is in excess of Rs. 20 lakh but does not exceed Rs. 3 crore for cases covered by sub-clause (a) of clause (ii) of first proviso read with third proviso to section 194N (in case of co-operative societies) </t>
  </si>
  <si>
    <t xml:space="preserve">Amount of cash withdrawal which is in excess of Rs. 3 crore for cases covered by sub-clause (b) of clause (ii) of first proviso read with third proviso to section 194N (in case of co-operative societies) </t>
  </si>
  <si>
    <t xml:space="preserve">194NC - Payment of certain amounts in cash to co-operative societies not covered by first proviso </t>
  </si>
  <si>
    <t xml:space="preserve">194N-FT - Payment of certain amount in cash to non-filers being co-operative societies </t>
  </si>
  <si>
    <t>Advance Tax (Applicable if value under field no. 33 of DD details are ‘4BP’, ‘4RP’ , ‘4SP’ or '4AP' )</t>
  </si>
  <si>
    <t>For software acquired under section 194J (Notification 21/2012). Applicable from FY 2012-13 onwards.
'S - if no deduction is in view of the provisions of sub-section (5) of section 194Q'. Applicable for From FY 2021-22 and Q2 onwards for section code 194Q</t>
  </si>
  <si>
    <t>In case of no deduction on account of declaration under section 197A. Allowed only for section 194, 194A, 194EE, 193, 194DA, 192A, 194I(a), 194I(b), 194D &amp; 194K (no deduction/lower deduction). 
Also, in case of Lower/No deduction on account of  business of operation of call centre. Allowe only for section 194J and for statements pertains to FY 2017-18 onwards.</t>
  </si>
  <si>
    <t>194B- Winnings from lottery or crossword puzzle, etc</t>
  </si>
  <si>
    <t>194B-P Winnings from  lottery or crossword puzzle, etc where consideration is made in kind or cash is not sufficient to meet the tax liability and tax has been paid before such winnings are released -  Applicable from FY 2022-23 &amp; where the date of payment is on or after 01/07/2022</t>
  </si>
  <si>
    <t>194N - Payment of certain amounts in cash other than cases covered by first proviso or third proviso  - Applicable from FY 2019-20 onwards &amp; where the date of payment is on or after 01/09/2019.</t>
  </si>
  <si>
    <t>194NF - Payment of certain amounts in cash to non-filers  except in case of co-operative societies -  Applicable from FY 2020-21 and Q2 onwards</t>
  </si>
  <si>
    <t>Health and Education Cess</t>
  </si>
  <si>
    <r>
      <t># Quote value as per the regular statement or last correction statement irrespective deductee updation mode. If value as per regular or last correction statement value provided is "C" or "U" then the tax deducted amount in deductee details (field no. 17 of deductee details) and value in this field i.e., flag '</t>
    </r>
    <r>
      <rPr>
        <b/>
        <sz val="11"/>
        <rFont val="Arial"/>
        <family val="2"/>
      </rPr>
      <t>C</t>
    </r>
    <r>
      <rPr>
        <sz val="11"/>
        <rFont val="Arial"/>
        <family val="2"/>
      </rPr>
      <t>' and "</t>
    </r>
    <r>
      <rPr>
        <b/>
        <sz val="11"/>
        <rFont val="Arial"/>
        <family val="2"/>
      </rPr>
      <t>U</t>
    </r>
    <r>
      <rPr>
        <sz val="11"/>
        <rFont val="Arial"/>
        <family val="2"/>
      </rPr>
      <t xml:space="preserve">" are  not allowed for update.
For addition of records, quote value (code) as per </t>
    </r>
    <r>
      <rPr>
        <b/>
        <sz val="11"/>
        <rFont val="Arial"/>
        <family val="2"/>
      </rPr>
      <t>Annexure 6</t>
    </r>
    <r>
      <rPr>
        <sz val="11"/>
        <rFont val="Arial"/>
        <family val="2"/>
      </rPr>
      <t xml:space="preserve"> if applicable, else no value to be provided.</t>
    </r>
  </si>
  <si>
    <r>
      <t xml:space="preserve">Mandatory to mention value under this field only when value under field no. 33 of DD records is "94N", else no value should be specified. 
</t>
    </r>
    <r>
      <rPr>
        <b/>
        <sz val="11"/>
        <rFont val="Arial"/>
        <family val="2"/>
      </rPr>
      <t>Value greater than 0.00 allowed under this field only when 0.00 value present under field no. 46.</t>
    </r>
  </si>
  <si>
    <r>
      <t xml:space="preserve">Mandatory to mention value under this field only when value under field no. 33 of DD records is "4NF", else no value should be specified. Value greater than 0.00 allowed under this field only when 0.00 value present under field no. 45.
</t>
    </r>
    <r>
      <rPr>
        <b/>
        <sz val="11"/>
        <rFont val="Arial"/>
        <family val="2"/>
      </rPr>
      <t>Value greater than 0.00 allowed under this field only when 0.00 value present under field no. 45, 47 &amp; 48.</t>
    </r>
  </si>
  <si>
    <r>
      <t xml:space="preserve">Mandatory to mention value under this field only when value under field no. 33 of DD records is "4NF", else no value should be specified. Value greater than 0.00 allowed under this field only when 0.00 value present under field no. 44.
</t>
    </r>
    <r>
      <rPr>
        <b/>
        <sz val="11"/>
        <rFont val="Arial"/>
        <family val="2"/>
      </rPr>
      <t>Value greater than 0.00 allowed under this field only when 0.00 value present under field no. 44, 47 &amp; 48.</t>
    </r>
  </si>
  <si>
    <r>
      <t xml:space="preserve">Mandatory to mention value under this field only when value under field no. 33 of DD records is "4NC", else no value should be specified. Value greater than 0.00 allowed under this field only when 0.00 value present under field no. 44.
</t>
    </r>
    <r>
      <rPr>
        <b/>
        <sz val="11"/>
        <rFont val="Arial"/>
        <family val="2"/>
      </rPr>
      <t>Value greater than 0.00 allowed under this field only when 0.00 value present under field no. 43.
Applicable from FY 2023-24 onwards.</t>
    </r>
  </si>
  <si>
    <r>
      <t xml:space="preserve">Mandatory to mention value under this field only when value under field no. 33 of DD records is "9FT", else no value should be specified. Value greater than 0.00 allowed under this field only when 0.00 value present under field no. 44.
</t>
    </r>
    <r>
      <rPr>
        <b/>
        <sz val="11"/>
        <rFont val="Arial"/>
        <family val="2"/>
      </rPr>
      <t>Value greater than 0.00 allowed under this field only when 0.00 value present under field no. 44, 45 &amp; 48.
Applicable from FY 2023-24 onwards.</t>
    </r>
  </si>
  <si>
    <r>
      <t xml:space="preserve">Mandatory to mention value under this field only when value under field no. 33 of DD records is "9FT", else no value should be specified. Value greater than 0.00 allowed under this field only when 0.00 value present under field no. 44.
</t>
    </r>
    <r>
      <rPr>
        <b/>
        <sz val="11"/>
        <rFont val="Arial"/>
        <family val="2"/>
      </rPr>
      <t>Value greater than 0.00 allowed under this field only when 0.00 value present under field no. 44, 45 &amp; 47.
Applicable from FY 2023-24  onwards.</t>
    </r>
  </si>
  <si>
    <t>File Format for Non-Salary TDS File - Form 26Q - Q1 to Q4 (Version 7.6)</t>
  </si>
  <si>
    <t xml:space="preserve">In case of no deduction on account of payment made to a person referred to in clause (iii) or clause (iv) of the provision to section 194N or on account of notification issued under clause (v) of the provision to section 194N”  
This is applicable for section code 194NC and 194NFT from FY 23-24 and Q1 onwards. </t>
  </si>
  <si>
    <t xml:space="preserve">In case of  no deduction or lower deduction is on account of notification issued under second provison to section 194N
This is applicable for the section code 194NFT, from FY 23-24 and Q1 onwards. </t>
  </si>
  <si>
    <t>9FT</t>
  </si>
</sst>
</file>

<file path=xl/styles.xml><?xml version="1.0" encoding="utf-8"?>
<styleSheet xmlns="http://schemas.openxmlformats.org/spreadsheetml/2006/main">
  <numFmts count="4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Rs.&quot;#,##0_);\(&quot;Rs.&quot;#,##0\)"/>
    <numFmt numFmtId="181" formatCode="&quot;Rs.&quot;#,##0_);[Red]\(&quot;Rs.&quot;#,##0\)"/>
    <numFmt numFmtId="182" formatCode="&quot;Rs.&quot;#,##0.00_);\(&quot;Rs.&quot;#,##0.00\)"/>
    <numFmt numFmtId="183" formatCode="&quot;Rs.&quot;#,##0.00_);[Red]\(&quot;Rs.&quot;#,##0.00\)"/>
    <numFmt numFmtId="184" formatCode="_(&quot;Rs.&quot;* #,##0_);_(&quot;Rs.&quot;* \(#,##0\);_(&quot;Rs.&quot;* &quot;-&quot;_);_(@_)"/>
    <numFmt numFmtId="185" formatCode="_(&quot;Rs.&quot;* #,##0.00_);_(&quot;Rs.&quot;* \(#,##0.00\);_(&quot;Rs.&quot;* &quot;-&quot;??_);_(@_)"/>
    <numFmt numFmtId="186" formatCode="&quot;TT$&quot;#,##0_);\(&quot;TT$&quot;#,##0\)"/>
    <numFmt numFmtId="187" formatCode="&quot;TT$&quot;#,##0_);[Red]\(&quot;TT$&quot;#,##0\)"/>
    <numFmt numFmtId="188" formatCode="&quot;TT$&quot;#,##0.00_);\(&quot;TT$&quot;#,##0.00\)"/>
    <numFmt numFmtId="189" formatCode="&quot;TT$&quot;#,##0.00_);[Red]\(&quot;TT$&quot;#,##0.00\)"/>
    <numFmt numFmtId="190" formatCode="_(&quot;TT$&quot;* #,##0_);_(&quot;TT$&quot;* \(#,##0\);_(&quot;TT$&quot;* &quot;-&quot;_);_(@_)"/>
    <numFmt numFmtId="191" formatCode="_(&quot;TT$&quot;* #,##0.00_);_(&quot;TT$&quot;* \(#,##0.00\);_(&quot;TT$&quot;* &quot;-&quot;??_);_(@_)"/>
    <numFmt numFmtId="192" formatCode="_-* #,##0\ _$_-;\-* #,##0\ _$_-;_-* &quot;-&quot;\ _$_-;_-@_-"/>
    <numFmt numFmtId="193" formatCode="_-* #,##0.00\ _$_-;\-* #,##0.00\ _$_-;_-* &quot;-&quot;??\ _$_-;_-@_-"/>
    <numFmt numFmtId="194" formatCode="_-* #,##0\ &quot;$&quot;_-;\-* #,##0\ &quot;$&quot;_-;_-* &quot;-&quot;\ &quot;$&quot;_-;_-@_-"/>
    <numFmt numFmtId="195" formatCode="_-* #,##0.00\ &quot;$&quot;_-;\-* #,##0.00\ &quot;$&quot;_-;_-* &quot;-&quot;??\ &quot;$&quot;_-;_-@_-"/>
  </numFmts>
  <fonts count="44">
    <font>
      <sz val="10"/>
      <name val="Arial"/>
      <family val="0"/>
    </font>
    <font>
      <u val="single"/>
      <sz val="10"/>
      <color indexed="12"/>
      <name val="Arial"/>
      <family val="2"/>
    </font>
    <font>
      <u val="single"/>
      <sz val="10"/>
      <color indexed="36"/>
      <name val="Arial"/>
      <family val="2"/>
    </font>
    <font>
      <sz val="11"/>
      <name val="Arial"/>
      <family val="2"/>
    </font>
    <font>
      <b/>
      <sz val="11"/>
      <name val="Arial"/>
      <family val="2"/>
    </font>
    <font>
      <i/>
      <sz val="11"/>
      <name val="Arial"/>
      <family val="2"/>
    </font>
    <font>
      <b/>
      <i/>
      <sz val="11"/>
      <name val="Arial"/>
      <family val="2"/>
    </font>
    <font>
      <b/>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58"/>
      <name val="Calibri"/>
      <family val="2"/>
    </font>
    <font>
      <b/>
      <sz val="15"/>
      <color indexed="21"/>
      <name val="Calibri"/>
      <family val="2"/>
    </font>
    <font>
      <b/>
      <sz val="13"/>
      <color indexed="21"/>
      <name val="Calibri"/>
      <family val="2"/>
    </font>
    <font>
      <b/>
      <sz val="11"/>
      <color indexed="21"/>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21"/>
      <name val="Cambria"/>
      <family val="2"/>
    </font>
    <font>
      <b/>
      <sz val="11"/>
      <color indexed="8"/>
      <name val="Calibri"/>
      <family val="2"/>
    </font>
    <font>
      <sz val="11"/>
      <color indexed="10"/>
      <name val="Calibri"/>
      <family val="2"/>
    </font>
    <font>
      <sz val="11"/>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2D05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thin"/>
      <top>
        <color indexed="63"/>
      </top>
      <bottom style="thin"/>
    </border>
    <border>
      <left style="medium"/>
      <right style="thin"/>
      <top style="medium"/>
      <bottom style="medium"/>
    </border>
    <border>
      <left style="thin"/>
      <right style="thin"/>
      <top style="medium"/>
      <bottom style="medium"/>
    </border>
    <border>
      <left style="thin">
        <color indexed="8"/>
      </left>
      <right style="thin">
        <color indexed="8"/>
      </right>
      <top style="thin">
        <color indexed="8"/>
      </top>
      <bottom style="thin">
        <color indexed="8"/>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0" borderId="0" applyNumberFormat="0" applyFill="0" applyBorder="0" applyAlignment="0" applyProtection="0"/>
    <xf numFmtId="0" fontId="2"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1"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0" borderId="0" applyBorder="0">
      <alignment/>
      <protection/>
    </xf>
    <xf numFmtId="0" fontId="0" fillId="0" borderId="0" applyBorder="0">
      <alignment/>
      <protection/>
    </xf>
    <xf numFmtId="0" fontId="0" fillId="0" borderId="0">
      <alignment horizontal="center" vertical="top"/>
      <protection/>
    </xf>
    <xf numFmtId="0" fontId="0" fillId="0" borderId="0" applyBorder="0">
      <alignment/>
      <protection/>
    </xf>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62">
    <xf numFmtId="0" fontId="0" fillId="0" borderId="0" xfId="0" applyAlignment="1">
      <alignment/>
    </xf>
    <xf numFmtId="0" fontId="3" fillId="0" borderId="0" xfId="0" applyFont="1" applyFill="1" applyBorder="1" applyAlignment="1">
      <alignment horizontal="left" vertical="top"/>
    </xf>
    <xf numFmtId="0" fontId="3" fillId="0" borderId="0" xfId="0" applyFont="1" applyFill="1" applyBorder="1" applyAlignment="1">
      <alignment horizontal="left" vertical="top" wrapText="1"/>
    </xf>
    <xf numFmtId="0" fontId="4" fillId="0" borderId="0" xfId="0" applyFont="1" applyFill="1" applyBorder="1" applyAlignment="1">
      <alignment horizontal="left" vertical="top"/>
    </xf>
    <xf numFmtId="39" fontId="3" fillId="0" borderId="0" xfId="0" applyNumberFormat="1" applyFont="1" applyFill="1" applyBorder="1" applyAlignment="1">
      <alignment horizontal="left" vertical="top"/>
    </xf>
    <xf numFmtId="0" fontId="4" fillId="0" borderId="0" xfId="0" applyFont="1" applyFill="1" applyBorder="1" applyAlignment="1">
      <alignment horizontal="left" vertical="top" wrapText="1"/>
    </xf>
    <xf numFmtId="0" fontId="3" fillId="0" borderId="0" xfId="60" applyFont="1" applyFill="1" applyBorder="1" applyAlignment="1">
      <alignment horizontal="left" vertical="top" wrapText="1"/>
      <protection/>
    </xf>
    <xf numFmtId="0" fontId="6" fillId="0" borderId="0" xfId="0" applyFont="1" applyFill="1" applyBorder="1" applyAlignment="1">
      <alignment horizontal="left" vertical="top" wrapText="1"/>
    </xf>
    <xf numFmtId="0" fontId="3" fillId="0" borderId="0" xfId="0" applyFont="1" applyFill="1" applyBorder="1" applyAlignment="1">
      <alignment horizontal="left" vertical="top" shrinkToFit="1"/>
    </xf>
    <xf numFmtId="0" fontId="6" fillId="0" borderId="0" xfId="0" applyFont="1" applyFill="1" applyBorder="1" applyAlignment="1">
      <alignment horizontal="left" vertical="top"/>
    </xf>
    <xf numFmtId="0" fontId="4" fillId="0" borderId="10" xfId="0" applyFont="1" applyFill="1" applyBorder="1" applyAlignment="1">
      <alignment horizontal="left" vertical="top"/>
    </xf>
    <xf numFmtId="0" fontId="3" fillId="0" borderId="10" xfId="0" applyFont="1" applyFill="1" applyBorder="1" applyAlignment="1">
      <alignment horizontal="left" vertical="top"/>
    </xf>
    <xf numFmtId="0" fontId="4" fillId="0" borderId="10" xfId="0" applyFont="1" applyFill="1" applyBorder="1" applyAlignment="1">
      <alignment horizontal="left" vertical="top" wrapText="1"/>
    </xf>
    <xf numFmtId="0" fontId="0" fillId="0" borderId="0" xfId="0" applyFill="1" applyAlignment="1">
      <alignment/>
    </xf>
    <xf numFmtId="0" fontId="3" fillId="0" borderId="10" xfId="0" applyFont="1" applyFill="1" applyBorder="1" applyAlignment="1">
      <alignment horizontal="left" vertical="top" wrapText="1"/>
    </xf>
    <xf numFmtId="0" fontId="3" fillId="0" borderId="10" xfId="60" applyFont="1" applyFill="1" applyBorder="1" applyAlignment="1">
      <alignment horizontal="left" vertical="top" wrapText="1"/>
      <protection/>
    </xf>
    <xf numFmtId="0" fontId="3" fillId="0" borderId="10" xfId="60" applyFont="1" applyFill="1" applyBorder="1" applyAlignment="1">
      <alignment horizontal="left" vertical="top"/>
      <protection/>
    </xf>
    <xf numFmtId="0" fontId="5" fillId="0" borderId="10" xfId="0" applyFont="1" applyFill="1" applyBorder="1" applyAlignment="1">
      <alignment horizontal="left" vertical="top" wrapText="1"/>
    </xf>
    <xf numFmtId="0" fontId="6" fillId="0" borderId="10" xfId="0" applyFont="1" applyFill="1" applyBorder="1" applyAlignment="1">
      <alignment horizontal="left" vertical="top" wrapText="1"/>
    </xf>
    <xf numFmtId="0" fontId="3" fillId="0" borderId="10" xfId="59" applyFont="1" applyFill="1" applyBorder="1" applyAlignment="1">
      <alignment horizontal="left" vertical="top" wrapText="1"/>
      <protection/>
    </xf>
    <xf numFmtId="0" fontId="3" fillId="0" borderId="10" xfId="59" applyFont="1" applyFill="1" applyBorder="1" applyAlignment="1">
      <alignment horizontal="left" vertical="top"/>
      <protection/>
    </xf>
    <xf numFmtId="0" fontId="3" fillId="0" borderId="10" xfId="58" applyFont="1" applyFill="1" applyBorder="1" applyAlignment="1">
      <alignment horizontal="left" vertical="top"/>
      <protection/>
    </xf>
    <xf numFmtId="0" fontId="3" fillId="0" borderId="10" xfId="0" applyFont="1" applyFill="1" applyBorder="1" applyAlignment="1">
      <alignment horizontal="center" vertical="top"/>
    </xf>
    <xf numFmtId="0" fontId="4" fillId="0" borderId="10" xfId="60" applyFont="1" applyFill="1" applyBorder="1" applyAlignment="1">
      <alignment horizontal="left" vertical="top" wrapText="1"/>
      <protection/>
    </xf>
    <xf numFmtId="0" fontId="3" fillId="0" borderId="11" xfId="0" applyFont="1" applyFill="1" applyBorder="1" applyAlignment="1">
      <alignment horizontal="left" vertical="top"/>
    </xf>
    <xf numFmtId="0" fontId="3" fillId="0" borderId="11" xfId="0" applyFont="1" applyFill="1" applyBorder="1" applyAlignment="1">
      <alignment horizontal="left" vertical="top" wrapText="1"/>
    </xf>
    <xf numFmtId="0" fontId="3" fillId="0" borderId="12" xfId="0" applyFont="1" applyFill="1" applyBorder="1" applyAlignment="1">
      <alignment horizontal="left" vertical="top"/>
    </xf>
    <xf numFmtId="0" fontId="3" fillId="0" borderId="13" xfId="0" applyFont="1" applyFill="1" applyBorder="1" applyAlignment="1">
      <alignment horizontal="left" vertical="top" wrapText="1"/>
    </xf>
    <xf numFmtId="0" fontId="3" fillId="0" borderId="13" xfId="0" applyFont="1" applyFill="1" applyBorder="1" applyAlignment="1">
      <alignment horizontal="left" vertical="top"/>
    </xf>
    <xf numFmtId="0" fontId="3" fillId="0" borderId="14" xfId="0" applyFont="1" applyFill="1" applyBorder="1" applyAlignment="1">
      <alignment horizontal="left" vertical="top"/>
    </xf>
    <xf numFmtId="0" fontId="3" fillId="0" borderId="15" xfId="0" applyFont="1" applyFill="1" applyBorder="1" applyAlignment="1">
      <alignment horizontal="left" vertical="top"/>
    </xf>
    <xf numFmtId="0" fontId="3" fillId="0" borderId="15" xfId="0" applyFont="1" applyFill="1" applyBorder="1" applyAlignment="1">
      <alignment horizontal="left" vertical="top" wrapText="1"/>
    </xf>
    <xf numFmtId="0" fontId="4" fillId="0" borderId="16" xfId="0" applyFont="1" applyFill="1" applyBorder="1" applyAlignment="1">
      <alignment horizontal="left" vertical="top" wrapText="1"/>
    </xf>
    <xf numFmtId="0" fontId="4" fillId="0" borderId="17" xfId="0" applyFont="1" applyFill="1" applyBorder="1" applyAlignment="1">
      <alignment horizontal="left" vertical="top" wrapText="1"/>
    </xf>
    <xf numFmtId="0" fontId="4" fillId="0" borderId="0" xfId="0" applyFont="1" applyFill="1" applyAlignment="1">
      <alignment/>
    </xf>
    <xf numFmtId="0" fontId="4" fillId="0" borderId="0" xfId="0" applyFont="1" applyFill="1" applyBorder="1" applyAlignment="1">
      <alignment horizontal="center" vertical="top"/>
    </xf>
    <xf numFmtId="0" fontId="4" fillId="33" borderId="0" xfId="0" applyFont="1" applyFill="1" applyBorder="1" applyAlignment="1">
      <alignment horizontal="left" vertical="top"/>
    </xf>
    <xf numFmtId="0" fontId="3" fillId="33" borderId="10" xfId="0" applyFont="1" applyFill="1" applyBorder="1" applyAlignment="1">
      <alignment horizontal="left" vertical="top" wrapText="1"/>
    </xf>
    <xf numFmtId="0" fontId="3" fillId="33" borderId="10" xfId="0" applyFont="1" applyFill="1" applyBorder="1" applyAlignment="1">
      <alignment horizontal="center" vertical="top"/>
    </xf>
    <xf numFmtId="0" fontId="3" fillId="0" borderId="10" xfId="60" applyNumberFormat="1" applyFont="1" applyFill="1" applyBorder="1" applyAlignment="1">
      <alignment horizontal="left" vertical="top" wrapText="1"/>
      <protection/>
    </xf>
    <xf numFmtId="0" fontId="3" fillId="0" borderId="10" xfId="57" applyFont="1" applyFill="1" applyBorder="1" applyAlignment="1">
      <alignment horizontal="left" vertical="top" wrapText="1"/>
      <protection/>
    </xf>
    <xf numFmtId="0" fontId="5" fillId="0" borderId="10" xfId="0" applyFont="1" applyFill="1" applyBorder="1" applyAlignment="1">
      <alignment horizontal="left" vertical="top"/>
    </xf>
    <xf numFmtId="0" fontId="3" fillId="0" borderId="10" xfId="0" applyFont="1" applyFill="1" applyBorder="1" applyAlignment="1">
      <alignment horizontal="left" vertical="top" shrinkToFit="1"/>
    </xf>
    <xf numFmtId="0" fontId="3" fillId="0" borderId="10" xfId="0" applyFont="1" applyFill="1" applyBorder="1" applyAlignment="1">
      <alignment horizontal="left" vertical="top" wrapText="1" shrinkToFit="1"/>
    </xf>
    <xf numFmtId="0" fontId="6" fillId="0" borderId="10" xfId="0" applyFont="1" applyFill="1" applyBorder="1" applyAlignment="1">
      <alignment horizontal="left" vertical="top" wrapText="1" shrinkToFit="1"/>
    </xf>
    <xf numFmtId="0" fontId="3" fillId="0" borderId="18" xfId="0" applyFont="1" applyFill="1" applyBorder="1" applyAlignment="1">
      <alignment horizontal="left" vertical="top" wrapText="1"/>
    </xf>
    <xf numFmtId="0" fontId="4" fillId="0" borderId="0" xfId="0" applyFont="1" applyFill="1" applyAlignment="1">
      <alignment horizontal="right"/>
    </xf>
    <xf numFmtId="0" fontId="4" fillId="0" borderId="10" xfId="0" applyFont="1" applyFill="1" applyBorder="1" applyAlignment="1">
      <alignment/>
    </xf>
    <xf numFmtId="0" fontId="3" fillId="0" borderId="10" xfId="0" applyFont="1" applyFill="1" applyBorder="1" applyAlignment="1">
      <alignment/>
    </xf>
    <xf numFmtId="49" fontId="3" fillId="0" borderId="10" xfId="0" applyNumberFormat="1" applyFont="1" applyFill="1" applyBorder="1" applyAlignment="1">
      <alignment/>
    </xf>
    <xf numFmtId="0" fontId="3" fillId="0" borderId="0" xfId="0" applyFont="1" applyFill="1" applyBorder="1" applyAlignment="1">
      <alignment/>
    </xf>
    <xf numFmtId="49" fontId="3" fillId="0" borderId="0" xfId="0" applyNumberFormat="1" applyFont="1" applyFill="1" applyBorder="1" applyAlignment="1">
      <alignment/>
    </xf>
    <xf numFmtId="0" fontId="4" fillId="0" borderId="10" xfId="0" applyFont="1" applyFill="1" applyBorder="1" applyAlignment="1">
      <alignment vertical="top" wrapText="1"/>
    </xf>
    <xf numFmtId="0" fontId="3" fillId="0" borderId="10" xfId="0" applyFont="1" applyFill="1" applyBorder="1" applyAlignment="1">
      <alignment vertical="top" wrapText="1"/>
    </xf>
    <xf numFmtId="0" fontId="43" fillId="0" borderId="0" xfId="0" applyFont="1" applyFill="1" applyBorder="1" applyAlignment="1">
      <alignment horizontal="left" vertical="top"/>
    </xf>
    <xf numFmtId="0" fontId="4" fillId="0" borderId="10" xfId="0" applyFont="1" applyFill="1" applyBorder="1" applyAlignment="1">
      <alignment horizontal="center" vertical="center"/>
    </xf>
    <xf numFmtId="0" fontId="3" fillId="0" borderId="10" xfId="0" applyFont="1" applyFill="1" applyBorder="1" applyAlignment="1" quotePrefix="1">
      <alignment horizontal="left" vertical="top" wrapText="1"/>
    </xf>
    <xf numFmtId="0" fontId="3" fillId="0" borderId="0" xfId="0" applyFont="1" applyFill="1" applyBorder="1" applyAlignment="1">
      <alignment horizontal="left" vertical="top" wrapText="1"/>
    </xf>
    <xf numFmtId="0" fontId="3" fillId="0" borderId="0" xfId="60" applyFont="1" applyFill="1" applyBorder="1" applyAlignment="1">
      <alignment horizontal="left" vertical="top" wrapText="1"/>
      <protection/>
    </xf>
    <xf numFmtId="0" fontId="3" fillId="0" borderId="0" xfId="0" applyFont="1" applyFill="1" applyBorder="1" applyAlignment="1">
      <alignment horizontal="left" vertical="top"/>
    </xf>
    <xf numFmtId="0" fontId="3" fillId="0" borderId="0" xfId="0" applyFont="1" applyFill="1" applyAlignment="1">
      <alignment horizontal="left" vertical="top" wrapText="1"/>
    </xf>
    <xf numFmtId="0" fontId="3" fillId="33" borderId="0" xfId="0" applyFont="1" applyFill="1" applyBorder="1" applyAlignment="1">
      <alignment horizontal="left" vertical="top"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File Format for Annual Salary" xfId="57"/>
    <cellStyle name="Normal_File Format for Non-Sal Form 27" xfId="58"/>
    <cellStyle name="Normal_File Format for Salary Form 24" xfId="59"/>
    <cellStyle name="Normal_File Format for Salary Form 24_1"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AE00"/>
      <rgbColor rgb="00000080"/>
      <rgbColor rgb="00808000"/>
      <rgbColor rgb="00800080"/>
      <rgbColor rgb="00198A8A"/>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3366"/>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R454"/>
  <sheetViews>
    <sheetView tabSelected="1" zoomScale="60" zoomScaleNormal="60" zoomScaleSheetLayoutView="100" zoomScalePageLayoutView="0" workbookViewId="0" topLeftCell="A1">
      <selection activeCell="A1" sqref="A1"/>
    </sheetView>
  </sheetViews>
  <sheetFormatPr defaultColWidth="9.140625" defaultRowHeight="12.75"/>
  <cols>
    <col min="1" max="1" width="7.28125" style="1" customWidth="1"/>
    <col min="2" max="2" width="48.00390625" style="1" customWidth="1"/>
    <col min="3" max="3" width="19.421875" style="1" customWidth="1"/>
    <col min="4" max="4" width="21.28125" style="1" customWidth="1"/>
    <col min="5" max="5" width="5.421875" style="1" customWidth="1"/>
    <col min="6" max="6" width="5.57421875" style="1" customWidth="1"/>
    <col min="7" max="7" width="35.57421875" style="1" customWidth="1"/>
    <col min="8" max="8" width="43.57421875" style="1" customWidth="1"/>
    <col min="9" max="9" width="48.8515625" style="1" customWidth="1"/>
    <col min="10" max="10" width="34.28125" style="1" customWidth="1"/>
    <col min="11" max="11" width="40.140625" style="1" customWidth="1"/>
    <col min="12" max="12" width="10.7109375" style="1" bestFit="1" customWidth="1"/>
    <col min="13" max="16384" width="9.140625" style="1" customWidth="1"/>
  </cols>
  <sheetData>
    <row r="1" ht="15">
      <c r="A1" s="34" t="s">
        <v>529</v>
      </c>
    </row>
    <row r="2" ht="15">
      <c r="A2" s="3" t="s">
        <v>758</v>
      </c>
    </row>
    <row r="4" spans="1:232" ht="15">
      <c r="A4" s="3"/>
      <c r="B4" s="3" t="s">
        <v>143</v>
      </c>
      <c r="G4" s="2"/>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row>
    <row r="5" spans="1:252" ht="15">
      <c r="A5" s="3">
        <v>1</v>
      </c>
      <c r="B5" s="1" t="s">
        <v>4</v>
      </c>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3"/>
      <c r="HZ5" s="3"/>
      <c r="IA5" s="3"/>
      <c r="IB5" s="3"/>
      <c r="IC5" s="3"/>
      <c r="ID5" s="3"/>
      <c r="IE5" s="3"/>
      <c r="IF5" s="3"/>
      <c r="IG5" s="3"/>
      <c r="IH5" s="3"/>
      <c r="II5" s="3"/>
      <c r="IJ5" s="3"/>
      <c r="IK5" s="3"/>
      <c r="IL5" s="3"/>
      <c r="IM5" s="3"/>
      <c r="IN5" s="3"/>
      <c r="IO5" s="3"/>
      <c r="IP5" s="3"/>
      <c r="IQ5" s="3"/>
      <c r="IR5" s="3"/>
    </row>
    <row r="6" spans="1:232" ht="15">
      <c r="A6" s="3">
        <v>2</v>
      </c>
      <c r="B6" s="1" t="s">
        <v>5</v>
      </c>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row>
    <row r="7" spans="1:232" ht="15">
      <c r="A7" s="3">
        <v>3</v>
      </c>
      <c r="B7" s="57" t="s">
        <v>144</v>
      </c>
      <c r="C7" s="57"/>
      <c r="D7" s="57"/>
      <c r="E7" s="57"/>
      <c r="F7" s="57"/>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row>
    <row r="8" spans="1:232" ht="15">
      <c r="A8" s="3">
        <v>4</v>
      </c>
      <c r="B8" s="57" t="s">
        <v>145</v>
      </c>
      <c r="C8" s="57"/>
      <c r="D8" s="57"/>
      <c r="E8" s="57"/>
      <c r="F8" s="57"/>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row>
    <row r="9" spans="1:232" ht="15">
      <c r="A9" s="3">
        <v>5</v>
      </c>
      <c r="B9" s="57" t="s">
        <v>146</v>
      </c>
      <c r="C9" s="57"/>
      <c r="D9" s="57"/>
      <c r="E9" s="57"/>
      <c r="F9" s="57"/>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row>
    <row r="10" spans="1:232" ht="15">
      <c r="A10" s="3">
        <v>7</v>
      </c>
      <c r="B10" s="1" t="s">
        <v>147</v>
      </c>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row>
    <row r="11" spans="1:232" ht="15">
      <c r="A11" s="3">
        <v>8</v>
      </c>
      <c r="B11" s="1" t="s">
        <v>148</v>
      </c>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row>
    <row r="12" spans="1:232" ht="15">
      <c r="A12" s="3">
        <v>9</v>
      </c>
      <c r="B12" s="57" t="s">
        <v>149</v>
      </c>
      <c r="C12" s="57"/>
      <c r="D12" s="57"/>
      <c r="E12" s="57"/>
      <c r="F12" s="57"/>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row>
    <row r="13" spans="1:232" ht="15">
      <c r="A13" s="3">
        <v>10</v>
      </c>
      <c r="B13" s="57" t="s">
        <v>187</v>
      </c>
      <c r="C13" s="57"/>
      <c r="D13" s="57"/>
      <c r="E13" s="57"/>
      <c r="F13" s="57"/>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row>
    <row r="14" spans="1:232" ht="33" customHeight="1">
      <c r="A14" s="3">
        <v>11</v>
      </c>
      <c r="B14" s="57" t="s">
        <v>574</v>
      </c>
      <c r="C14" s="57"/>
      <c r="D14" s="57"/>
      <c r="E14" s="57"/>
      <c r="F14" s="57"/>
      <c r="G14" s="57"/>
      <c r="H14" s="57"/>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row>
    <row r="15" spans="1:232" ht="45" customHeight="1">
      <c r="A15" s="3">
        <v>12</v>
      </c>
      <c r="B15" s="57" t="s">
        <v>570</v>
      </c>
      <c r="C15" s="60"/>
      <c r="D15" s="60"/>
      <c r="E15" s="60"/>
      <c r="F15" s="60"/>
      <c r="G15" s="60"/>
      <c r="H15" s="60"/>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row>
    <row r="16" spans="1:232" ht="15">
      <c r="A16" s="3">
        <v>13</v>
      </c>
      <c r="B16" s="57" t="s">
        <v>511</v>
      </c>
      <c r="C16" s="60"/>
      <c r="D16" s="60"/>
      <c r="E16" s="60"/>
      <c r="F16" s="60"/>
      <c r="G16" s="60"/>
      <c r="H16" s="60"/>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row>
    <row r="17" spans="1:232" ht="15">
      <c r="A17" s="3">
        <v>14</v>
      </c>
      <c r="B17" s="59" t="s">
        <v>512</v>
      </c>
      <c r="C17" s="59"/>
      <c r="D17" s="59"/>
      <c r="E17" s="59"/>
      <c r="F17" s="59"/>
      <c r="G17" s="59"/>
      <c r="H17" s="59"/>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row>
    <row r="18" spans="1:232" ht="15" customHeight="1">
      <c r="A18" s="3">
        <v>15</v>
      </c>
      <c r="B18" s="57" t="s">
        <v>528</v>
      </c>
      <c r="C18" s="57"/>
      <c r="D18" s="57"/>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row>
    <row r="19" spans="1:232" ht="15">
      <c r="A19" s="3">
        <v>16</v>
      </c>
      <c r="B19" s="59" t="s">
        <v>531</v>
      </c>
      <c r="C19" s="59"/>
      <c r="D19" s="59"/>
      <c r="E19" s="59"/>
      <c r="F19" s="59"/>
      <c r="G19" s="59"/>
      <c r="H19" s="59"/>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row>
    <row r="20" spans="1:232" ht="15" customHeight="1">
      <c r="A20" s="36">
        <v>17</v>
      </c>
      <c r="B20" s="61" t="s">
        <v>530</v>
      </c>
      <c r="C20" s="61"/>
      <c r="D20" s="61"/>
      <c r="E20" s="61"/>
      <c r="F20" s="61"/>
      <c r="G20" s="61"/>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row>
    <row r="21" spans="1:232" ht="29.25" customHeight="1">
      <c r="A21" s="3">
        <v>18</v>
      </c>
      <c r="B21" s="58" t="s">
        <v>564</v>
      </c>
      <c r="C21" s="58"/>
      <c r="D21" s="58"/>
      <c r="E21" s="58"/>
      <c r="F21" s="58"/>
      <c r="G21" s="58"/>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row>
    <row r="22" spans="1:232" ht="15" customHeight="1">
      <c r="A22" s="3">
        <v>19</v>
      </c>
      <c r="B22" s="1" t="s">
        <v>533</v>
      </c>
      <c r="C22" s="2"/>
      <c r="D22" s="2"/>
      <c r="F22" s="2"/>
      <c r="G22" s="35"/>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row>
    <row r="23" spans="1:232" ht="15" customHeight="1">
      <c r="A23" s="3">
        <v>19</v>
      </c>
      <c r="B23" s="1" t="s">
        <v>616</v>
      </c>
      <c r="C23" s="2"/>
      <c r="D23" s="2"/>
      <c r="F23" s="2"/>
      <c r="G23" s="35"/>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row>
    <row r="24" spans="1:232" ht="47.25" customHeight="1">
      <c r="A24" s="3">
        <v>20</v>
      </c>
      <c r="B24" s="57" t="s">
        <v>617</v>
      </c>
      <c r="C24" s="57"/>
      <c r="D24" s="57"/>
      <c r="E24" s="57"/>
      <c r="F24" s="57"/>
      <c r="G24" s="57"/>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row>
    <row r="25" spans="1:12" ht="15">
      <c r="A25" s="3"/>
      <c r="L25" s="4"/>
    </row>
    <row r="26" ht="15.75" thickBot="1">
      <c r="B26" s="3" t="s">
        <v>6</v>
      </c>
    </row>
    <row r="27" spans="1:11" ht="75.75" thickBot="1">
      <c r="A27" s="32" t="s">
        <v>7</v>
      </c>
      <c r="B27" s="33" t="s">
        <v>8</v>
      </c>
      <c r="C27" s="33" t="s">
        <v>112</v>
      </c>
      <c r="D27" s="33" t="s">
        <v>9</v>
      </c>
      <c r="E27" s="33" t="s">
        <v>10</v>
      </c>
      <c r="F27" s="33" t="s">
        <v>319</v>
      </c>
      <c r="G27" s="33" t="s">
        <v>347</v>
      </c>
      <c r="H27" s="33" t="s">
        <v>360</v>
      </c>
      <c r="I27" s="33" t="s">
        <v>361</v>
      </c>
      <c r="J27" s="33" t="s">
        <v>362</v>
      </c>
      <c r="K27" s="33" t="s">
        <v>575</v>
      </c>
    </row>
    <row r="28" spans="1:11" ht="33.75" customHeight="1">
      <c r="A28" s="29">
        <v>1</v>
      </c>
      <c r="B28" s="30" t="s">
        <v>11</v>
      </c>
      <c r="C28" s="31"/>
      <c r="D28" s="30" t="s">
        <v>12</v>
      </c>
      <c r="E28" s="30">
        <v>9</v>
      </c>
      <c r="F28" s="30" t="s">
        <v>70</v>
      </c>
      <c r="G28" s="31" t="s">
        <v>348</v>
      </c>
      <c r="H28" s="31" t="s">
        <v>348</v>
      </c>
      <c r="I28" s="31" t="s">
        <v>348</v>
      </c>
      <c r="J28" s="31" t="s">
        <v>348</v>
      </c>
      <c r="K28" s="31" t="s">
        <v>348</v>
      </c>
    </row>
    <row r="29" spans="1:11" s="2" customFormat="1" ht="29.25">
      <c r="A29" s="25">
        <v>2</v>
      </c>
      <c r="B29" s="14" t="s">
        <v>13</v>
      </c>
      <c r="C29" s="14"/>
      <c r="D29" s="14" t="s">
        <v>14</v>
      </c>
      <c r="E29" s="14">
        <v>2</v>
      </c>
      <c r="F29" s="14" t="s">
        <v>70</v>
      </c>
      <c r="G29" s="14" t="s">
        <v>349</v>
      </c>
      <c r="H29" s="14" t="s">
        <v>349</v>
      </c>
      <c r="I29" s="14" t="s">
        <v>349</v>
      </c>
      <c r="J29" s="14" t="s">
        <v>349</v>
      </c>
      <c r="K29" s="14" t="s">
        <v>349</v>
      </c>
    </row>
    <row r="30" spans="1:11" ht="15">
      <c r="A30" s="24">
        <v>3</v>
      </c>
      <c r="B30" s="14" t="s">
        <v>15</v>
      </c>
      <c r="C30" s="14"/>
      <c r="D30" s="11" t="s">
        <v>14</v>
      </c>
      <c r="E30" s="11">
        <v>4</v>
      </c>
      <c r="F30" s="11" t="s">
        <v>70</v>
      </c>
      <c r="G30" s="14" t="s">
        <v>350</v>
      </c>
      <c r="H30" s="14" t="s">
        <v>350</v>
      </c>
      <c r="I30" s="14" t="s">
        <v>350</v>
      </c>
      <c r="J30" s="14" t="s">
        <v>350</v>
      </c>
      <c r="K30" s="14" t="s">
        <v>350</v>
      </c>
    </row>
    <row r="31" spans="1:11" ht="15">
      <c r="A31" s="24">
        <v>4</v>
      </c>
      <c r="B31" s="14" t="s">
        <v>16</v>
      </c>
      <c r="C31" s="14"/>
      <c r="D31" s="11" t="s">
        <v>14</v>
      </c>
      <c r="E31" s="11">
        <v>2</v>
      </c>
      <c r="F31" s="11" t="s">
        <v>70</v>
      </c>
      <c r="G31" s="14" t="s">
        <v>351</v>
      </c>
      <c r="H31" s="14" t="s">
        <v>351</v>
      </c>
      <c r="I31" s="14" t="s">
        <v>351</v>
      </c>
      <c r="J31" s="14" t="s">
        <v>351</v>
      </c>
      <c r="K31" s="14" t="s">
        <v>351</v>
      </c>
    </row>
    <row r="32" spans="1:11" ht="42.75">
      <c r="A32" s="24">
        <v>5</v>
      </c>
      <c r="B32" s="14" t="s">
        <v>17</v>
      </c>
      <c r="C32" s="14"/>
      <c r="D32" s="11" t="s">
        <v>18</v>
      </c>
      <c r="E32" s="11">
        <v>8</v>
      </c>
      <c r="F32" s="11" t="s">
        <v>70</v>
      </c>
      <c r="G32" s="14" t="s">
        <v>352</v>
      </c>
      <c r="H32" s="14" t="s">
        <v>352</v>
      </c>
      <c r="I32" s="14" t="s">
        <v>352</v>
      </c>
      <c r="J32" s="14" t="s">
        <v>352</v>
      </c>
      <c r="K32" s="14" t="s">
        <v>352</v>
      </c>
    </row>
    <row r="33" spans="1:11" ht="57">
      <c r="A33" s="24">
        <v>6</v>
      </c>
      <c r="B33" s="14" t="s">
        <v>19</v>
      </c>
      <c r="C33" s="14"/>
      <c r="D33" s="11" t="s">
        <v>12</v>
      </c>
      <c r="E33" s="11"/>
      <c r="F33" s="11" t="s">
        <v>70</v>
      </c>
      <c r="G33" s="14" t="s">
        <v>353</v>
      </c>
      <c r="H33" s="14" t="s">
        <v>353</v>
      </c>
      <c r="I33" s="14" t="s">
        <v>353</v>
      </c>
      <c r="J33" s="14" t="s">
        <v>353</v>
      </c>
      <c r="K33" s="14" t="s">
        <v>353</v>
      </c>
    </row>
    <row r="34" spans="1:11" ht="15">
      <c r="A34" s="24">
        <v>7</v>
      </c>
      <c r="B34" s="14" t="s">
        <v>20</v>
      </c>
      <c r="C34" s="14"/>
      <c r="D34" s="11" t="s">
        <v>14</v>
      </c>
      <c r="E34" s="11">
        <v>1</v>
      </c>
      <c r="F34" s="11" t="s">
        <v>70</v>
      </c>
      <c r="G34" s="14" t="s">
        <v>354</v>
      </c>
      <c r="H34" s="14" t="s">
        <v>354</v>
      </c>
      <c r="I34" s="14" t="s">
        <v>354</v>
      </c>
      <c r="J34" s="14" t="s">
        <v>354</v>
      </c>
      <c r="K34" s="14" t="s">
        <v>354</v>
      </c>
    </row>
    <row r="35" spans="1:11" ht="71.25">
      <c r="A35" s="24">
        <v>8</v>
      </c>
      <c r="B35" s="14" t="s">
        <v>116</v>
      </c>
      <c r="C35" s="14"/>
      <c r="D35" s="11" t="s">
        <v>14</v>
      </c>
      <c r="E35" s="11">
        <v>10</v>
      </c>
      <c r="F35" s="11" t="s">
        <v>70</v>
      </c>
      <c r="G35" s="14" t="s">
        <v>355</v>
      </c>
      <c r="H35" s="14" t="s">
        <v>355</v>
      </c>
      <c r="I35" s="14" t="s">
        <v>355</v>
      </c>
      <c r="J35" s="14" t="s">
        <v>355</v>
      </c>
      <c r="K35" s="14" t="s">
        <v>355</v>
      </c>
    </row>
    <row r="36" spans="1:11" ht="42.75">
      <c r="A36" s="24">
        <v>9</v>
      </c>
      <c r="B36" s="14" t="s">
        <v>21</v>
      </c>
      <c r="C36" s="14"/>
      <c r="D36" s="11" t="s">
        <v>12</v>
      </c>
      <c r="E36" s="11">
        <v>9</v>
      </c>
      <c r="F36" s="11" t="s">
        <v>70</v>
      </c>
      <c r="G36" s="14" t="s">
        <v>356</v>
      </c>
      <c r="H36" s="14" t="s">
        <v>356</v>
      </c>
      <c r="I36" s="14" t="s">
        <v>356</v>
      </c>
      <c r="J36" s="14" t="s">
        <v>356</v>
      </c>
      <c r="K36" s="14" t="s">
        <v>356</v>
      </c>
    </row>
    <row r="37" spans="1:11" ht="57">
      <c r="A37" s="24">
        <v>10</v>
      </c>
      <c r="B37" s="14" t="s">
        <v>300</v>
      </c>
      <c r="C37" s="14"/>
      <c r="D37" s="11" t="s">
        <v>14</v>
      </c>
      <c r="E37" s="11">
        <v>75</v>
      </c>
      <c r="F37" s="11" t="s">
        <v>70</v>
      </c>
      <c r="G37" s="14" t="s">
        <v>357</v>
      </c>
      <c r="H37" s="14" t="s">
        <v>357</v>
      </c>
      <c r="I37" s="14" t="s">
        <v>357</v>
      </c>
      <c r="J37" s="14" t="s">
        <v>357</v>
      </c>
      <c r="K37" s="14" t="s">
        <v>357</v>
      </c>
    </row>
    <row r="38" spans="1:11" ht="14.25">
      <c r="A38" s="24">
        <f aca="true" t="shared" si="0" ref="A38:A44">+A37+1</f>
        <v>11</v>
      </c>
      <c r="B38" s="14" t="s">
        <v>131</v>
      </c>
      <c r="C38" s="14"/>
      <c r="D38" s="11" t="s">
        <v>111</v>
      </c>
      <c r="E38" s="11">
        <v>0</v>
      </c>
      <c r="F38" s="11" t="s">
        <v>111</v>
      </c>
      <c r="G38" s="14" t="s">
        <v>358</v>
      </c>
      <c r="H38" s="14" t="s">
        <v>358</v>
      </c>
      <c r="I38" s="14" t="s">
        <v>358</v>
      </c>
      <c r="J38" s="14" t="s">
        <v>358</v>
      </c>
      <c r="K38" s="14" t="s">
        <v>358</v>
      </c>
    </row>
    <row r="39" spans="1:11" ht="14.25">
      <c r="A39" s="24">
        <f t="shared" si="0"/>
        <v>12</v>
      </c>
      <c r="B39" s="14" t="s">
        <v>123</v>
      </c>
      <c r="C39" s="14"/>
      <c r="D39" s="11" t="s">
        <v>111</v>
      </c>
      <c r="E39" s="11">
        <v>0</v>
      </c>
      <c r="F39" s="11" t="s">
        <v>111</v>
      </c>
      <c r="G39" s="14" t="s">
        <v>358</v>
      </c>
      <c r="H39" s="14" t="s">
        <v>358</v>
      </c>
      <c r="I39" s="14" t="s">
        <v>358</v>
      </c>
      <c r="J39" s="14" t="s">
        <v>358</v>
      </c>
      <c r="K39" s="14" t="s">
        <v>358</v>
      </c>
    </row>
    <row r="40" spans="1:11" ht="14.25">
      <c r="A40" s="24">
        <f t="shared" si="0"/>
        <v>13</v>
      </c>
      <c r="B40" s="14" t="s">
        <v>124</v>
      </c>
      <c r="C40" s="14"/>
      <c r="D40" s="11" t="s">
        <v>111</v>
      </c>
      <c r="E40" s="11">
        <v>0</v>
      </c>
      <c r="F40" s="11" t="s">
        <v>111</v>
      </c>
      <c r="G40" s="14" t="s">
        <v>358</v>
      </c>
      <c r="H40" s="14" t="s">
        <v>358</v>
      </c>
      <c r="I40" s="14" t="s">
        <v>358</v>
      </c>
      <c r="J40" s="14" t="s">
        <v>358</v>
      </c>
      <c r="K40" s="14" t="s">
        <v>358</v>
      </c>
    </row>
    <row r="41" spans="1:11" ht="14.25">
      <c r="A41" s="24">
        <f t="shared" si="0"/>
        <v>14</v>
      </c>
      <c r="B41" s="14" t="s">
        <v>125</v>
      </c>
      <c r="C41" s="14"/>
      <c r="D41" s="11" t="s">
        <v>111</v>
      </c>
      <c r="E41" s="11">
        <v>0</v>
      </c>
      <c r="F41" s="11" t="s">
        <v>111</v>
      </c>
      <c r="G41" s="14" t="s">
        <v>358</v>
      </c>
      <c r="H41" s="14" t="s">
        <v>358</v>
      </c>
      <c r="I41" s="14" t="s">
        <v>358</v>
      </c>
      <c r="J41" s="14" t="s">
        <v>358</v>
      </c>
      <c r="K41" s="14" t="s">
        <v>358</v>
      </c>
    </row>
    <row r="42" spans="1:11" ht="14.25">
      <c r="A42" s="24">
        <f t="shared" si="0"/>
        <v>15</v>
      </c>
      <c r="B42" s="14" t="s">
        <v>126</v>
      </c>
      <c r="C42" s="14"/>
      <c r="D42" s="11" t="s">
        <v>111</v>
      </c>
      <c r="E42" s="11">
        <v>0</v>
      </c>
      <c r="F42" s="11" t="s">
        <v>111</v>
      </c>
      <c r="G42" s="14" t="s">
        <v>358</v>
      </c>
      <c r="H42" s="14" t="s">
        <v>358</v>
      </c>
      <c r="I42" s="14" t="s">
        <v>358</v>
      </c>
      <c r="J42" s="14" t="s">
        <v>358</v>
      </c>
      <c r="K42" s="14" t="s">
        <v>358</v>
      </c>
    </row>
    <row r="43" spans="1:11" ht="14.25">
      <c r="A43" s="24">
        <f t="shared" si="0"/>
        <v>16</v>
      </c>
      <c r="B43" s="14" t="s">
        <v>127</v>
      </c>
      <c r="C43" s="14"/>
      <c r="D43" s="11" t="s">
        <v>111</v>
      </c>
      <c r="E43" s="11">
        <v>0</v>
      </c>
      <c r="F43" s="11" t="s">
        <v>111</v>
      </c>
      <c r="G43" s="14" t="s">
        <v>358</v>
      </c>
      <c r="H43" s="14" t="s">
        <v>358</v>
      </c>
      <c r="I43" s="14" t="s">
        <v>358</v>
      </c>
      <c r="J43" s="14" t="s">
        <v>358</v>
      </c>
      <c r="K43" s="14" t="s">
        <v>358</v>
      </c>
    </row>
    <row r="44" spans="1:11" ht="14.25">
      <c r="A44" s="24">
        <f t="shared" si="0"/>
        <v>17</v>
      </c>
      <c r="B44" s="14" t="s">
        <v>128</v>
      </c>
      <c r="C44" s="14"/>
      <c r="D44" s="11" t="s">
        <v>111</v>
      </c>
      <c r="E44" s="11">
        <v>0</v>
      </c>
      <c r="F44" s="11" t="s">
        <v>111</v>
      </c>
      <c r="G44" s="14" t="s">
        <v>358</v>
      </c>
      <c r="H44" s="14" t="s">
        <v>358</v>
      </c>
      <c r="I44" s="14" t="s">
        <v>358</v>
      </c>
      <c r="J44" s="14" t="s">
        <v>358</v>
      </c>
      <c r="K44" s="14" t="s">
        <v>358</v>
      </c>
    </row>
    <row r="45" spans="1:11" ht="43.5" thickBot="1">
      <c r="A45" s="26">
        <v>18</v>
      </c>
      <c r="B45" s="27" t="s">
        <v>321</v>
      </c>
      <c r="C45" s="27"/>
      <c r="D45" s="28" t="s">
        <v>111</v>
      </c>
      <c r="E45" s="28">
        <v>0</v>
      </c>
      <c r="F45" s="28" t="s">
        <v>111</v>
      </c>
      <c r="G45" s="27" t="s">
        <v>359</v>
      </c>
      <c r="H45" s="27" t="s">
        <v>359</v>
      </c>
      <c r="I45" s="27" t="s">
        <v>359</v>
      </c>
      <c r="J45" s="27" t="s">
        <v>359</v>
      </c>
      <c r="K45" s="27" t="s">
        <v>359</v>
      </c>
    </row>
    <row r="46" spans="1:3" ht="15">
      <c r="A46" s="3" t="s">
        <v>22</v>
      </c>
      <c r="B46" s="3" t="s">
        <v>181</v>
      </c>
      <c r="C46" s="2"/>
    </row>
    <row r="47" spans="1:3" ht="15">
      <c r="A47" s="3"/>
      <c r="B47" s="3"/>
      <c r="C47" s="2"/>
    </row>
    <row r="48" ht="15">
      <c r="B48" s="3" t="s">
        <v>23</v>
      </c>
    </row>
    <row r="49" spans="1:11" ht="42.75">
      <c r="A49" s="11">
        <v>1</v>
      </c>
      <c r="B49" s="14" t="s">
        <v>11</v>
      </c>
      <c r="C49" s="14"/>
      <c r="D49" s="11" t="s">
        <v>12</v>
      </c>
      <c r="E49" s="11">
        <v>9</v>
      </c>
      <c r="F49" s="11" t="s">
        <v>70</v>
      </c>
      <c r="G49" s="14" t="s">
        <v>348</v>
      </c>
      <c r="H49" s="14" t="s">
        <v>348</v>
      </c>
      <c r="I49" s="14" t="s">
        <v>348</v>
      </c>
      <c r="J49" s="14" t="s">
        <v>348</v>
      </c>
      <c r="K49" s="14" t="s">
        <v>348</v>
      </c>
    </row>
    <row r="50" spans="1:11" ht="29.25">
      <c r="A50" s="11">
        <f>(A49+1)</f>
        <v>2</v>
      </c>
      <c r="B50" s="14" t="s">
        <v>13</v>
      </c>
      <c r="C50" s="14"/>
      <c r="D50" s="11" t="s">
        <v>14</v>
      </c>
      <c r="E50" s="11">
        <v>2</v>
      </c>
      <c r="F50" s="11" t="s">
        <v>70</v>
      </c>
      <c r="G50" s="14" t="s">
        <v>363</v>
      </c>
      <c r="H50" s="14" t="s">
        <v>363</v>
      </c>
      <c r="I50" s="14" t="s">
        <v>363</v>
      </c>
      <c r="J50" s="14" t="s">
        <v>363</v>
      </c>
      <c r="K50" s="14" t="s">
        <v>363</v>
      </c>
    </row>
    <row r="51" spans="1:11" ht="14.25">
      <c r="A51" s="11">
        <f>(A50+1)</f>
        <v>3</v>
      </c>
      <c r="B51" s="14" t="s">
        <v>24</v>
      </c>
      <c r="C51" s="14"/>
      <c r="D51" s="11" t="s">
        <v>12</v>
      </c>
      <c r="E51" s="11">
        <v>9</v>
      </c>
      <c r="F51" s="11" t="s">
        <v>70</v>
      </c>
      <c r="G51" s="15" t="s">
        <v>1</v>
      </c>
      <c r="H51" s="15" t="s">
        <v>416</v>
      </c>
      <c r="I51" s="15" t="s">
        <v>416</v>
      </c>
      <c r="J51" s="15" t="s">
        <v>416</v>
      </c>
      <c r="K51" s="15" t="s">
        <v>416</v>
      </c>
    </row>
    <row r="52" spans="1:11" ht="42.75">
      <c r="A52" s="11">
        <f aca="true" t="shared" si="1" ref="A52:A113">(A51+1)</f>
        <v>4</v>
      </c>
      <c r="B52" s="14" t="s">
        <v>25</v>
      </c>
      <c r="C52" s="11"/>
      <c r="D52" s="11" t="s">
        <v>12</v>
      </c>
      <c r="E52" s="11">
        <v>9</v>
      </c>
      <c r="F52" s="11" t="s">
        <v>70</v>
      </c>
      <c r="G52" s="14" t="s">
        <v>364</v>
      </c>
      <c r="H52" s="14" t="s">
        <v>417</v>
      </c>
      <c r="I52" s="14" t="s">
        <v>417</v>
      </c>
      <c r="J52" s="14" t="s">
        <v>417</v>
      </c>
      <c r="K52" s="14" t="s">
        <v>417</v>
      </c>
    </row>
    <row r="53" spans="1:11" ht="15">
      <c r="A53" s="11">
        <f t="shared" si="1"/>
        <v>5</v>
      </c>
      <c r="B53" s="15" t="s">
        <v>26</v>
      </c>
      <c r="C53" s="16"/>
      <c r="D53" s="15" t="s">
        <v>14</v>
      </c>
      <c r="E53" s="16">
        <v>4</v>
      </c>
      <c r="F53" s="11" t="s">
        <v>70</v>
      </c>
      <c r="G53" s="15" t="s">
        <v>365</v>
      </c>
      <c r="H53" s="15" t="s">
        <v>365</v>
      </c>
      <c r="I53" s="15" t="s">
        <v>365</v>
      </c>
      <c r="J53" s="15" t="s">
        <v>365</v>
      </c>
      <c r="K53" s="15" t="s">
        <v>576</v>
      </c>
    </row>
    <row r="54" spans="1:11" ht="15">
      <c r="A54" s="11">
        <f t="shared" si="1"/>
        <v>6</v>
      </c>
      <c r="B54" s="15" t="s">
        <v>394</v>
      </c>
      <c r="C54" s="17"/>
      <c r="D54" s="15" t="s">
        <v>14</v>
      </c>
      <c r="E54" s="16">
        <v>2</v>
      </c>
      <c r="F54" s="11" t="s">
        <v>3</v>
      </c>
      <c r="G54" s="14" t="s">
        <v>366</v>
      </c>
      <c r="H54" s="14" t="s">
        <v>418</v>
      </c>
      <c r="I54" s="14" t="s">
        <v>447</v>
      </c>
      <c r="J54" s="14" t="s">
        <v>454</v>
      </c>
      <c r="K54" s="14" t="s">
        <v>577</v>
      </c>
    </row>
    <row r="55" spans="1:11" ht="72">
      <c r="A55" s="11">
        <f t="shared" si="1"/>
        <v>7</v>
      </c>
      <c r="B55" s="15" t="s">
        <v>395</v>
      </c>
      <c r="C55" s="17"/>
      <c r="D55" s="11" t="s">
        <v>111</v>
      </c>
      <c r="E55" s="11">
        <v>0</v>
      </c>
      <c r="F55" s="11" t="s">
        <v>3</v>
      </c>
      <c r="G55" s="15" t="s">
        <v>358</v>
      </c>
      <c r="H55" s="14" t="s">
        <v>419</v>
      </c>
      <c r="I55" s="14" t="s">
        <v>419</v>
      </c>
      <c r="J55" s="14" t="s">
        <v>0</v>
      </c>
      <c r="K55" s="14" t="s">
        <v>364</v>
      </c>
    </row>
    <row r="56" spans="1:11" ht="42.75">
      <c r="A56" s="11">
        <f t="shared" si="1"/>
        <v>8</v>
      </c>
      <c r="B56" s="14" t="s">
        <v>396</v>
      </c>
      <c r="C56" s="17"/>
      <c r="D56" s="11" t="s">
        <v>111</v>
      </c>
      <c r="E56" s="11">
        <v>0</v>
      </c>
      <c r="F56" s="11" t="s">
        <v>3</v>
      </c>
      <c r="G56" s="14" t="s">
        <v>367</v>
      </c>
      <c r="H56" s="14" t="s">
        <v>367</v>
      </c>
      <c r="I56" s="14" t="s">
        <v>367</v>
      </c>
      <c r="J56" s="14" t="s">
        <v>367</v>
      </c>
      <c r="K56" s="14" t="s">
        <v>367</v>
      </c>
    </row>
    <row r="57" spans="1:11" ht="142.5">
      <c r="A57" s="11">
        <f t="shared" si="1"/>
        <v>9</v>
      </c>
      <c r="B57" s="14" t="s">
        <v>397</v>
      </c>
      <c r="C57" s="17"/>
      <c r="D57" s="11" t="s">
        <v>111</v>
      </c>
      <c r="E57" s="11">
        <v>0</v>
      </c>
      <c r="F57" s="11" t="s">
        <v>3</v>
      </c>
      <c r="G57" s="14" t="s">
        <v>571</v>
      </c>
      <c r="H57" s="14" t="s">
        <v>571</v>
      </c>
      <c r="I57" s="14" t="s">
        <v>571</v>
      </c>
      <c r="J57" s="14" t="s">
        <v>571</v>
      </c>
      <c r="K57" s="14" t="s">
        <v>578</v>
      </c>
    </row>
    <row r="58" spans="1:11" ht="28.5">
      <c r="A58" s="11">
        <f t="shared" si="1"/>
        <v>10</v>
      </c>
      <c r="B58" s="14" t="s">
        <v>316</v>
      </c>
      <c r="C58" s="17"/>
      <c r="D58" s="11" t="s">
        <v>111</v>
      </c>
      <c r="E58" s="11">
        <v>0</v>
      </c>
      <c r="F58" s="11" t="s">
        <v>3</v>
      </c>
      <c r="G58" s="15" t="s">
        <v>358</v>
      </c>
      <c r="H58" s="15" t="s">
        <v>358</v>
      </c>
      <c r="I58" s="14" t="s">
        <v>358</v>
      </c>
      <c r="J58" s="15" t="s">
        <v>358</v>
      </c>
      <c r="K58" s="15" t="s">
        <v>358</v>
      </c>
    </row>
    <row r="59" spans="1:11" ht="14.25">
      <c r="A59" s="11">
        <f t="shared" si="1"/>
        <v>11</v>
      </c>
      <c r="B59" s="14" t="s">
        <v>317</v>
      </c>
      <c r="C59" s="17"/>
      <c r="D59" s="11" t="s">
        <v>111</v>
      </c>
      <c r="E59" s="11">
        <v>0</v>
      </c>
      <c r="F59" s="11" t="s">
        <v>3</v>
      </c>
      <c r="G59" s="15" t="s">
        <v>358</v>
      </c>
      <c r="H59" s="15" t="s">
        <v>358</v>
      </c>
      <c r="I59" s="15" t="s">
        <v>358</v>
      </c>
      <c r="J59" s="15" t="s">
        <v>358</v>
      </c>
      <c r="K59" s="15" t="s">
        <v>358</v>
      </c>
    </row>
    <row r="60" spans="1:11" ht="57">
      <c r="A60" s="11">
        <f t="shared" si="1"/>
        <v>12</v>
      </c>
      <c r="B60" s="14" t="s">
        <v>164</v>
      </c>
      <c r="C60" s="17"/>
      <c r="D60" s="11" t="s">
        <v>111</v>
      </c>
      <c r="E60" s="11">
        <v>0</v>
      </c>
      <c r="F60" s="11" t="s">
        <v>3</v>
      </c>
      <c r="G60" s="14" t="s">
        <v>368</v>
      </c>
      <c r="H60" s="14" t="s">
        <v>368</v>
      </c>
      <c r="I60" s="14" t="s">
        <v>368</v>
      </c>
      <c r="J60" s="14" t="s">
        <v>368</v>
      </c>
      <c r="K60" s="14" t="s">
        <v>368</v>
      </c>
    </row>
    <row r="61" spans="1:11" ht="42.75">
      <c r="A61" s="11">
        <f t="shared" si="1"/>
        <v>13</v>
      </c>
      <c r="B61" s="14" t="s">
        <v>166</v>
      </c>
      <c r="C61" s="14"/>
      <c r="D61" s="14" t="s">
        <v>14</v>
      </c>
      <c r="E61" s="11">
        <v>10</v>
      </c>
      <c r="F61" s="11" t="s">
        <v>70</v>
      </c>
      <c r="G61" s="14" t="s">
        <v>369</v>
      </c>
      <c r="H61" s="14" t="s">
        <v>369</v>
      </c>
      <c r="I61" s="14" t="s">
        <v>369</v>
      </c>
      <c r="J61" s="14" t="s">
        <v>358</v>
      </c>
      <c r="K61" s="14" t="s">
        <v>369</v>
      </c>
    </row>
    <row r="62" spans="1:11" ht="14.25">
      <c r="A62" s="11">
        <f t="shared" si="1"/>
        <v>14</v>
      </c>
      <c r="B62" s="11" t="s">
        <v>305</v>
      </c>
      <c r="C62" s="18"/>
      <c r="D62" s="14" t="s">
        <v>14</v>
      </c>
      <c r="E62" s="11">
        <v>8</v>
      </c>
      <c r="F62" s="11" t="s">
        <v>111</v>
      </c>
      <c r="G62" s="15" t="s">
        <v>358</v>
      </c>
      <c r="H62" s="15" t="s">
        <v>358</v>
      </c>
      <c r="I62" s="15" t="s">
        <v>358</v>
      </c>
      <c r="J62" s="14" t="s">
        <v>358</v>
      </c>
      <c r="K62" s="15" t="s">
        <v>358</v>
      </c>
    </row>
    <row r="63" spans="1:11" ht="72">
      <c r="A63" s="11">
        <f t="shared" si="1"/>
        <v>15</v>
      </c>
      <c r="B63" s="14" t="s">
        <v>301</v>
      </c>
      <c r="C63" s="14"/>
      <c r="D63" s="14" t="s">
        <v>14</v>
      </c>
      <c r="E63" s="11">
        <v>10</v>
      </c>
      <c r="F63" s="11" t="s">
        <v>70</v>
      </c>
      <c r="G63" s="12" t="s">
        <v>370</v>
      </c>
      <c r="H63" s="12" t="s">
        <v>420</v>
      </c>
      <c r="I63" s="12" t="s">
        <v>420</v>
      </c>
      <c r="J63" s="14" t="s">
        <v>358</v>
      </c>
      <c r="K63" s="14" t="s">
        <v>358</v>
      </c>
    </row>
    <row r="64" spans="1:11" ht="103.5">
      <c r="A64" s="11">
        <f t="shared" si="1"/>
        <v>16</v>
      </c>
      <c r="B64" s="14" t="s">
        <v>27</v>
      </c>
      <c r="C64" s="14"/>
      <c r="D64" s="11" t="s">
        <v>12</v>
      </c>
      <c r="E64" s="11">
        <v>6</v>
      </c>
      <c r="F64" s="11" t="s">
        <v>70</v>
      </c>
      <c r="G64" s="12" t="s">
        <v>524</v>
      </c>
      <c r="H64" s="12" t="s">
        <v>524</v>
      </c>
      <c r="I64" s="12" t="s">
        <v>524</v>
      </c>
      <c r="J64" s="12" t="s">
        <v>524</v>
      </c>
      <c r="K64" s="12" t="s">
        <v>524</v>
      </c>
    </row>
    <row r="65" spans="1:11" ht="103.5">
      <c r="A65" s="11">
        <f t="shared" si="1"/>
        <v>17</v>
      </c>
      <c r="B65" s="14" t="s">
        <v>28</v>
      </c>
      <c r="C65" s="14"/>
      <c r="D65" s="11" t="s">
        <v>12</v>
      </c>
      <c r="E65" s="11">
        <v>6</v>
      </c>
      <c r="F65" s="11" t="s">
        <v>70</v>
      </c>
      <c r="G65" s="12" t="s">
        <v>525</v>
      </c>
      <c r="H65" s="12" t="s">
        <v>525</v>
      </c>
      <c r="I65" s="12" t="s">
        <v>525</v>
      </c>
      <c r="J65" s="12" t="s">
        <v>525</v>
      </c>
      <c r="K65" s="12" t="s">
        <v>525</v>
      </c>
    </row>
    <row r="66" spans="1:11" ht="116.25">
      <c r="A66" s="11">
        <f t="shared" si="1"/>
        <v>18</v>
      </c>
      <c r="B66" s="14" t="s">
        <v>29</v>
      </c>
      <c r="C66" s="14"/>
      <c r="D66" s="11" t="s">
        <v>14</v>
      </c>
      <c r="E66" s="11">
        <v>2</v>
      </c>
      <c r="F66" s="11" t="s">
        <v>70</v>
      </c>
      <c r="G66" s="12" t="s">
        <v>371</v>
      </c>
      <c r="H66" s="12" t="s">
        <v>371</v>
      </c>
      <c r="I66" s="12" t="s">
        <v>371</v>
      </c>
      <c r="J66" s="12" t="s">
        <v>371</v>
      </c>
      <c r="K66" s="12" t="s">
        <v>371</v>
      </c>
    </row>
    <row r="67" spans="1:11" ht="157.5">
      <c r="A67" s="11">
        <f t="shared" si="1"/>
        <v>19</v>
      </c>
      <c r="B67" s="14" t="s">
        <v>165</v>
      </c>
      <c r="C67" s="14"/>
      <c r="D67" s="14" t="s">
        <v>14</v>
      </c>
      <c r="E67" s="11">
        <v>75</v>
      </c>
      <c r="F67" s="11" t="s">
        <v>70</v>
      </c>
      <c r="G67" s="14" t="s">
        <v>398</v>
      </c>
      <c r="H67" s="12" t="s">
        <v>618</v>
      </c>
      <c r="I67" s="12" t="s">
        <v>619</v>
      </c>
      <c r="J67" s="14" t="s">
        <v>452</v>
      </c>
      <c r="K67" s="14" t="s">
        <v>452</v>
      </c>
    </row>
    <row r="68" spans="1:11" ht="156.75">
      <c r="A68" s="11">
        <f t="shared" si="1"/>
        <v>20</v>
      </c>
      <c r="B68" s="14" t="s">
        <v>167</v>
      </c>
      <c r="C68" s="12"/>
      <c r="D68" s="14" t="s">
        <v>14</v>
      </c>
      <c r="E68" s="11">
        <v>75</v>
      </c>
      <c r="F68" s="11" t="s">
        <v>3</v>
      </c>
      <c r="G68" s="12" t="s">
        <v>399</v>
      </c>
      <c r="H68" s="14" t="s">
        <v>645</v>
      </c>
      <c r="I68" s="14" t="s">
        <v>646</v>
      </c>
      <c r="J68" s="14" t="s">
        <v>358</v>
      </c>
      <c r="K68" s="14" t="s">
        <v>358</v>
      </c>
    </row>
    <row r="69" spans="1:11" ht="71.25">
      <c r="A69" s="11">
        <f t="shared" si="1"/>
        <v>21</v>
      </c>
      <c r="B69" s="14" t="s">
        <v>168</v>
      </c>
      <c r="C69" s="11"/>
      <c r="D69" s="14" t="s">
        <v>30</v>
      </c>
      <c r="E69" s="11">
        <v>25</v>
      </c>
      <c r="F69" s="11" t="s">
        <v>70</v>
      </c>
      <c r="G69" s="12" t="s">
        <v>400</v>
      </c>
      <c r="H69" s="14" t="s">
        <v>620</v>
      </c>
      <c r="I69" s="14" t="s">
        <v>620</v>
      </c>
      <c r="J69" s="14" t="s">
        <v>358</v>
      </c>
      <c r="K69" s="14" t="s">
        <v>358</v>
      </c>
    </row>
    <row r="70" spans="1:11" ht="71.25">
      <c r="A70" s="11">
        <f t="shared" si="1"/>
        <v>22</v>
      </c>
      <c r="B70" s="14" t="s">
        <v>169</v>
      </c>
      <c r="C70" s="11"/>
      <c r="D70" s="14" t="s">
        <v>30</v>
      </c>
      <c r="E70" s="11">
        <v>25</v>
      </c>
      <c r="F70" s="11" t="s">
        <v>3</v>
      </c>
      <c r="G70" s="12" t="s">
        <v>401</v>
      </c>
      <c r="H70" s="14" t="s">
        <v>621</v>
      </c>
      <c r="I70" s="14" t="s">
        <v>621</v>
      </c>
      <c r="J70" s="14" t="s">
        <v>358</v>
      </c>
      <c r="K70" s="14" t="s">
        <v>358</v>
      </c>
    </row>
    <row r="71" spans="1:11" ht="71.25">
      <c r="A71" s="11">
        <f t="shared" si="1"/>
        <v>23</v>
      </c>
      <c r="B71" s="14" t="s">
        <v>170</v>
      </c>
      <c r="C71" s="11"/>
      <c r="D71" s="14" t="s">
        <v>30</v>
      </c>
      <c r="E71" s="11">
        <v>25</v>
      </c>
      <c r="F71" s="11" t="s">
        <v>3</v>
      </c>
      <c r="G71" s="12" t="s">
        <v>402</v>
      </c>
      <c r="H71" s="14" t="s">
        <v>622</v>
      </c>
      <c r="I71" s="14" t="s">
        <v>623</v>
      </c>
      <c r="J71" s="14" t="s">
        <v>358</v>
      </c>
      <c r="K71" s="14" t="s">
        <v>358</v>
      </c>
    </row>
    <row r="72" spans="1:11" ht="71.25">
      <c r="A72" s="11">
        <f t="shared" si="1"/>
        <v>24</v>
      </c>
      <c r="B72" s="14" t="s">
        <v>171</v>
      </c>
      <c r="C72" s="11"/>
      <c r="D72" s="14" t="s">
        <v>30</v>
      </c>
      <c r="E72" s="11">
        <v>25</v>
      </c>
      <c r="F72" s="11" t="s">
        <v>3</v>
      </c>
      <c r="G72" s="12" t="s">
        <v>403</v>
      </c>
      <c r="H72" s="14" t="s">
        <v>624</v>
      </c>
      <c r="I72" s="14" t="s">
        <v>625</v>
      </c>
      <c r="J72" s="14" t="s">
        <v>358</v>
      </c>
      <c r="K72" s="14" t="s">
        <v>358</v>
      </c>
    </row>
    <row r="73" spans="1:11" ht="71.25">
      <c r="A73" s="11">
        <f t="shared" si="1"/>
        <v>25</v>
      </c>
      <c r="B73" s="14" t="s">
        <v>172</v>
      </c>
      <c r="C73" s="11"/>
      <c r="D73" s="14" t="s">
        <v>30</v>
      </c>
      <c r="E73" s="11">
        <v>25</v>
      </c>
      <c r="F73" s="11" t="s">
        <v>3</v>
      </c>
      <c r="G73" s="12" t="s">
        <v>404</v>
      </c>
      <c r="H73" s="14" t="s">
        <v>626</v>
      </c>
      <c r="I73" s="14" t="s">
        <v>627</v>
      </c>
      <c r="J73" s="14" t="s">
        <v>358</v>
      </c>
      <c r="K73" s="14" t="s">
        <v>358</v>
      </c>
    </row>
    <row r="74" spans="1:11" ht="43.5">
      <c r="A74" s="11">
        <f t="shared" si="1"/>
        <v>26</v>
      </c>
      <c r="B74" s="14" t="s">
        <v>173</v>
      </c>
      <c r="C74" s="11"/>
      <c r="D74" s="14" t="s">
        <v>12</v>
      </c>
      <c r="E74" s="11">
        <v>2</v>
      </c>
      <c r="F74" s="11" t="s">
        <v>70</v>
      </c>
      <c r="G74" s="12" t="s">
        <v>405</v>
      </c>
      <c r="H74" s="12" t="s">
        <v>405</v>
      </c>
      <c r="I74" s="12" t="s">
        <v>405</v>
      </c>
      <c r="J74" s="12" t="s">
        <v>405</v>
      </c>
      <c r="K74" s="12" t="s">
        <v>405</v>
      </c>
    </row>
    <row r="75" spans="1:11" ht="57">
      <c r="A75" s="11">
        <f t="shared" si="1"/>
        <v>27</v>
      </c>
      <c r="B75" s="14" t="s">
        <v>174</v>
      </c>
      <c r="C75" s="11"/>
      <c r="D75" s="14" t="s">
        <v>12</v>
      </c>
      <c r="E75" s="11">
        <v>6</v>
      </c>
      <c r="F75" s="11" t="s">
        <v>70</v>
      </c>
      <c r="G75" s="12" t="s">
        <v>372</v>
      </c>
      <c r="H75" s="14" t="s">
        <v>421</v>
      </c>
      <c r="I75" s="14" t="s">
        <v>448</v>
      </c>
      <c r="J75" s="14" t="s">
        <v>358</v>
      </c>
      <c r="K75" s="14" t="s">
        <v>358</v>
      </c>
    </row>
    <row r="76" spans="1:11" ht="213.75">
      <c r="A76" s="11">
        <f t="shared" si="1"/>
        <v>28</v>
      </c>
      <c r="B76" s="14" t="s">
        <v>175</v>
      </c>
      <c r="C76" s="10"/>
      <c r="D76" s="14" t="s">
        <v>14</v>
      </c>
      <c r="E76" s="11">
        <v>75</v>
      </c>
      <c r="F76" s="11" t="s">
        <v>3</v>
      </c>
      <c r="G76" s="15" t="s">
        <v>406</v>
      </c>
      <c r="H76" s="14" t="s">
        <v>437</v>
      </c>
      <c r="I76" s="14" t="s">
        <v>437</v>
      </c>
      <c r="J76" s="14" t="s">
        <v>358</v>
      </c>
      <c r="K76" s="14" t="s">
        <v>358</v>
      </c>
    </row>
    <row r="77" spans="1:11" ht="72">
      <c r="A77" s="11">
        <f t="shared" si="1"/>
        <v>29</v>
      </c>
      <c r="B77" s="14" t="s">
        <v>315</v>
      </c>
      <c r="C77" s="10"/>
      <c r="D77" s="14" t="s">
        <v>12</v>
      </c>
      <c r="E77" s="11">
        <v>5</v>
      </c>
      <c r="F77" s="11" t="s">
        <v>3</v>
      </c>
      <c r="G77" s="14" t="s">
        <v>374</v>
      </c>
      <c r="H77" s="12" t="s">
        <v>422</v>
      </c>
      <c r="I77" s="12" t="s">
        <v>422</v>
      </c>
      <c r="J77" s="14" t="s">
        <v>358</v>
      </c>
      <c r="K77" s="14" t="s">
        <v>358</v>
      </c>
    </row>
    <row r="78" spans="1:11" ht="129">
      <c r="A78" s="11">
        <f t="shared" si="1"/>
        <v>30</v>
      </c>
      <c r="B78" s="14" t="s">
        <v>176</v>
      </c>
      <c r="C78" s="10"/>
      <c r="D78" s="14" t="s">
        <v>12</v>
      </c>
      <c r="E78" s="11">
        <v>10</v>
      </c>
      <c r="F78" s="11" t="s">
        <v>3</v>
      </c>
      <c r="G78" s="15" t="s">
        <v>407</v>
      </c>
      <c r="H78" s="12" t="s">
        <v>438</v>
      </c>
      <c r="I78" s="12" t="s">
        <v>423</v>
      </c>
      <c r="J78" s="14" t="s">
        <v>358</v>
      </c>
      <c r="K78" s="14" t="s">
        <v>358</v>
      </c>
    </row>
    <row r="79" spans="1:11" ht="72.75">
      <c r="A79" s="11">
        <f t="shared" si="1"/>
        <v>31</v>
      </c>
      <c r="B79" s="14" t="s">
        <v>177</v>
      </c>
      <c r="C79" s="14"/>
      <c r="D79" s="14" t="s">
        <v>14</v>
      </c>
      <c r="E79" s="14">
        <v>1</v>
      </c>
      <c r="F79" s="11" t="s">
        <v>70</v>
      </c>
      <c r="G79" s="14" t="s">
        <v>408</v>
      </c>
      <c r="H79" s="12" t="s">
        <v>439</v>
      </c>
      <c r="I79" s="12" t="s">
        <v>424</v>
      </c>
      <c r="J79" s="14" t="s">
        <v>358</v>
      </c>
      <c r="K79" s="14" t="s">
        <v>358</v>
      </c>
    </row>
    <row r="80" spans="1:11" s="13" customFormat="1" ht="143.25">
      <c r="A80" s="11">
        <f>(A79+1)</f>
        <v>32</v>
      </c>
      <c r="B80" s="15" t="s">
        <v>188</v>
      </c>
      <c r="C80" s="15"/>
      <c r="D80" s="15" t="s">
        <v>14</v>
      </c>
      <c r="E80" s="15">
        <v>1</v>
      </c>
      <c r="F80" s="16" t="s">
        <v>70</v>
      </c>
      <c r="G80" s="23" t="s">
        <v>375</v>
      </c>
      <c r="H80" s="23" t="s">
        <v>425</v>
      </c>
      <c r="I80" s="23" t="s">
        <v>425</v>
      </c>
      <c r="J80" s="15" t="s">
        <v>453</v>
      </c>
      <c r="K80" s="15" t="s">
        <v>453</v>
      </c>
    </row>
    <row r="81" spans="1:11" ht="129">
      <c r="A81" s="11">
        <f t="shared" si="1"/>
        <v>33</v>
      </c>
      <c r="B81" s="14" t="s">
        <v>183</v>
      </c>
      <c r="C81" s="14"/>
      <c r="D81" s="14" t="s">
        <v>14</v>
      </c>
      <c r="E81" s="11">
        <v>75</v>
      </c>
      <c r="F81" s="11" t="s">
        <v>70</v>
      </c>
      <c r="G81" s="12" t="s">
        <v>409</v>
      </c>
      <c r="H81" s="12" t="s">
        <v>628</v>
      </c>
      <c r="I81" s="14" t="s">
        <v>629</v>
      </c>
      <c r="J81" s="14" t="s">
        <v>358</v>
      </c>
      <c r="K81" s="14" t="s">
        <v>358</v>
      </c>
    </row>
    <row r="82" spans="1:11" ht="129">
      <c r="A82" s="11">
        <f t="shared" si="1"/>
        <v>34</v>
      </c>
      <c r="B82" s="14" t="s">
        <v>184</v>
      </c>
      <c r="C82" s="14"/>
      <c r="D82" s="14" t="s">
        <v>14</v>
      </c>
      <c r="E82" s="11">
        <v>20</v>
      </c>
      <c r="F82" s="11" t="s">
        <v>70</v>
      </c>
      <c r="G82" s="12" t="s">
        <v>410</v>
      </c>
      <c r="H82" s="12" t="s">
        <v>630</v>
      </c>
      <c r="I82" s="14" t="s">
        <v>631</v>
      </c>
      <c r="J82" s="14" t="s">
        <v>358</v>
      </c>
      <c r="K82" s="14" t="s">
        <v>358</v>
      </c>
    </row>
    <row r="83" spans="1:11" ht="86.25">
      <c r="A83" s="11">
        <f t="shared" si="1"/>
        <v>35</v>
      </c>
      <c r="B83" s="14" t="s">
        <v>31</v>
      </c>
      <c r="C83" s="14"/>
      <c r="D83" s="14" t="s">
        <v>30</v>
      </c>
      <c r="E83" s="11">
        <v>25</v>
      </c>
      <c r="F83" s="11" t="s">
        <v>70</v>
      </c>
      <c r="G83" s="12" t="s">
        <v>376</v>
      </c>
      <c r="H83" s="12" t="s">
        <v>632</v>
      </c>
      <c r="I83" s="12" t="s">
        <v>633</v>
      </c>
      <c r="J83" s="14" t="s">
        <v>358</v>
      </c>
      <c r="K83" s="14" t="s">
        <v>358</v>
      </c>
    </row>
    <row r="84" spans="1:11" ht="72">
      <c r="A84" s="11">
        <f t="shared" si="1"/>
        <v>36</v>
      </c>
      <c r="B84" s="14" t="s">
        <v>32</v>
      </c>
      <c r="C84" s="14"/>
      <c r="D84" s="14" t="s">
        <v>30</v>
      </c>
      <c r="E84" s="11">
        <v>25</v>
      </c>
      <c r="F84" s="11" t="s">
        <v>3</v>
      </c>
      <c r="G84" s="12" t="s">
        <v>377</v>
      </c>
      <c r="H84" s="12" t="s">
        <v>634</v>
      </c>
      <c r="I84" s="12" t="s">
        <v>635</v>
      </c>
      <c r="J84" s="14" t="s">
        <v>358</v>
      </c>
      <c r="K84" s="14" t="s">
        <v>358</v>
      </c>
    </row>
    <row r="85" spans="1:11" ht="72">
      <c r="A85" s="11">
        <f t="shared" si="1"/>
        <v>37</v>
      </c>
      <c r="B85" s="14" t="s">
        <v>33</v>
      </c>
      <c r="C85" s="14"/>
      <c r="D85" s="14" t="s">
        <v>30</v>
      </c>
      <c r="E85" s="11">
        <v>25</v>
      </c>
      <c r="F85" s="11" t="s">
        <v>3</v>
      </c>
      <c r="G85" s="12" t="s">
        <v>378</v>
      </c>
      <c r="H85" s="12" t="s">
        <v>636</v>
      </c>
      <c r="I85" s="12" t="s">
        <v>637</v>
      </c>
      <c r="J85" s="14" t="s">
        <v>358</v>
      </c>
      <c r="K85" s="14" t="s">
        <v>358</v>
      </c>
    </row>
    <row r="86" spans="1:11" ht="72">
      <c r="A86" s="11">
        <f t="shared" si="1"/>
        <v>38</v>
      </c>
      <c r="B86" s="14" t="s">
        <v>34</v>
      </c>
      <c r="C86" s="14"/>
      <c r="D86" s="14" t="s">
        <v>30</v>
      </c>
      <c r="E86" s="11">
        <v>25</v>
      </c>
      <c r="F86" s="11" t="s">
        <v>3</v>
      </c>
      <c r="G86" s="12" t="s">
        <v>379</v>
      </c>
      <c r="H86" s="12" t="s">
        <v>638</v>
      </c>
      <c r="I86" s="12" t="s">
        <v>639</v>
      </c>
      <c r="J86" s="14" t="s">
        <v>358</v>
      </c>
      <c r="K86" s="14" t="s">
        <v>358</v>
      </c>
    </row>
    <row r="87" spans="1:11" ht="72">
      <c r="A87" s="11">
        <f t="shared" si="1"/>
        <v>39</v>
      </c>
      <c r="B87" s="14" t="s">
        <v>35</v>
      </c>
      <c r="C87" s="14"/>
      <c r="D87" s="14" t="s">
        <v>30</v>
      </c>
      <c r="E87" s="11">
        <v>25</v>
      </c>
      <c r="F87" s="11" t="s">
        <v>3</v>
      </c>
      <c r="G87" s="12" t="s">
        <v>380</v>
      </c>
      <c r="H87" s="12" t="s">
        <v>640</v>
      </c>
      <c r="I87" s="12" t="s">
        <v>641</v>
      </c>
      <c r="J87" s="14" t="s">
        <v>358</v>
      </c>
      <c r="K87" s="14" t="s">
        <v>358</v>
      </c>
    </row>
    <row r="88" spans="1:11" ht="72">
      <c r="A88" s="11">
        <f t="shared" si="1"/>
        <v>40</v>
      </c>
      <c r="B88" s="14" t="s">
        <v>36</v>
      </c>
      <c r="C88" s="11"/>
      <c r="D88" s="14" t="s">
        <v>12</v>
      </c>
      <c r="E88" s="11">
        <v>2</v>
      </c>
      <c r="F88" s="11" t="s">
        <v>70</v>
      </c>
      <c r="G88" s="12" t="s">
        <v>381</v>
      </c>
      <c r="H88" s="12" t="s">
        <v>440</v>
      </c>
      <c r="I88" s="12" t="s">
        <v>426</v>
      </c>
      <c r="J88" s="14" t="s">
        <v>358</v>
      </c>
      <c r="K88" s="14" t="s">
        <v>358</v>
      </c>
    </row>
    <row r="89" spans="1:11" ht="72">
      <c r="A89" s="11">
        <f t="shared" si="1"/>
        <v>41</v>
      </c>
      <c r="B89" s="11" t="s">
        <v>37</v>
      </c>
      <c r="C89" s="11"/>
      <c r="D89" s="14" t="s">
        <v>12</v>
      </c>
      <c r="E89" s="11">
        <v>6</v>
      </c>
      <c r="F89" s="11" t="s">
        <v>70</v>
      </c>
      <c r="G89" s="12" t="s">
        <v>382</v>
      </c>
      <c r="H89" s="12" t="s">
        <v>441</v>
      </c>
      <c r="I89" s="12" t="s">
        <v>427</v>
      </c>
      <c r="J89" s="14" t="s">
        <v>358</v>
      </c>
      <c r="K89" s="14" t="s">
        <v>358</v>
      </c>
    </row>
    <row r="90" spans="1:11" ht="214.5">
      <c r="A90" s="11">
        <f t="shared" si="1"/>
        <v>42</v>
      </c>
      <c r="B90" s="14" t="s">
        <v>38</v>
      </c>
      <c r="C90" s="11"/>
      <c r="D90" s="14" t="s">
        <v>14</v>
      </c>
      <c r="E90" s="11">
        <v>75</v>
      </c>
      <c r="F90" s="11" t="s">
        <v>3</v>
      </c>
      <c r="G90" s="23" t="s">
        <v>373</v>
      </c>
      <c r="H90" s="14" t="s">
        <v>437</v>
      </c>
      <c r="I90" s="12" t="s">
        <v>449</v>
      </c>
      <c r="J90" s="14" t="s">
        <v>358</v>
      </c>
      <c r="K90" s="14" t="s">
        <v>358</v>
      </c>
    </row>
    <row r="91" spans="1:11" ht="171">
      <c r="A91" s="11">
        <f t="shared" si="1"/>
        <v>43</v>
      </c>
      <c r="B91" s="11" t="s">
        <v>306</v>
      </c>
      <c r="C91" s="11"/>
      <c r="D91" s="14" t="s">
        <v>14</v>
      </c>
      <c r="E91" s="11">
        <v>10</v>
      </c>
      <c r="F91" s="11" t="s">
        <v>3</v>
      </c>
      <c r="G91" s="39" t="s">
        <v>383</v>
      </c>
      <c r="H91" s="14" t="s">
        <v>428</v>
      </c>
      <c r="I91" s="14" t="s">
        <v>428</v>
      </c>
      <c r="J91" s="14" t="s">
        <v>358</v>
      </c>
      <c r="K91" s="14" t="s">
        <v>358</v>
      </c>
    </row>
    <row r="92" spans="1:11" ht="72">
      <c r="A92" s="11">
        <f t="shared" si="1"/>
        <v>44</v>
      </c>
      <c r="B92" s="14" t="s">
        <v>39</v>
      </c>
      <c r="C92" s="11"/>
      <c r="D92" s="14" t="s">
        <v>12</v>
      </c>
      <c r="E92" s="11">
        <v>5</v>
      </c>
      <c r="F92" s="11" t="s">
        <v>3</v>
      </c>
      <c r="G92" s="12" t="s">
        <v>384</v>
      </c>
      <c r="H92" s="12" t="s">
        <v>429</v>
      </c>
      <c r="I92" s="12" t="s">
        <v>429</v>
      </c>
      <c r="J92" s="14" t="s">
        <v>358</v>
      </c>
      <c r="K92" s="14" t="s">
        <v>358</v>
      </c>
    </row>
    <row r="93" spans="1:11" ht="129">
      <c r="A93" s="11">
        <f t="shared" si="1"/>
        <v>45</v>
      </c>
      <c r="B93" s="14" t="s">
        <v>40</v>
      </c>
      <c r="C93" s="11"/>
      <c r="D93" s="14" t="s">
        <v>12</v>
      </c>
      <c r="E93" s="11">
        <v>10</v>
      </c>
      <c r="F93" s="11" t="s">
        <v>3</v>
      </c>
      <c r="G93" s="15" t="s">
        <v>411</v>
      </c>
      <c r="H93" s="12" t="s">
        <v>442</v>
      </c>
      <c r="I93" s="12" t="s">
        <v>450</v>
      </c>
      <c r="J93" s="14" t="s">
        <v>358</v>
      </c>
      <c r="K93" s="14" t="s">
        <v>358</v>
      </c>
    </row>
    <row r="94" spans="1:11" ht="87.75">
      <c r="A94" s="11">
        <f t="shared" si="1"/>
        <v>46</v>
      </c>
      <c r="B94" s="14" t="s">
        <v>41</v>
      </c>
      <c r="C94" s="14"/>
      <c r="D94" s="14" t="s">
        <v>14</v>
      </c>
      <c r="E94" s="14">
        <v>1</v>
      </c>
      <c r="F94" s="11" t="s">
        <v>70</v>
      </c>
      <c r="G94" s="12" t="s">
        <v>385</v>
      </c>
      <c r="H94" s="12" t="s">
        <v>430</v>
      </c>
      <c r="I94" s="12" t="s">
        <v>430</v>
      </c>
      <c r="J94" s="14" t="s">
        <v>358</v>
      </c>
      <c r="K94" s="14" t="s">
        <v>358</v>
      </c>
    </row>
    <row r="95" spans="1:11" ht="114">
      <c r="A95" s="11">
        <f t="shared" si="1"/>
        <v>47</v>
      </c>
      <c r="B95" s="14" t="s">
        <v>42</v>
      </c>
      <c r="C95" s="14"/>
      <c r="D95" s="11" t="s">
        <v>12</v>
      </c>
      <c r="E95" s="11">
        <v>15</v>
      </c>
      <c r="F95" s="11" t="s">
        <v>70</v>
      </c>
      <c r="G95" s="14" t="s">
        <v>358</v>
      </c>
      <c r="H95" s="14" t="s">
        <v>443</v>
      </c>
      <c r="I95" s="14" t="s">
        <v>431</v>
      </c>
      <c r="J95" s="14" t="s">
        <v>358</v>
      </c>
      <c r="K95" s="14" t="s">
        <v>431</v>
      </c>
    </row>
    <row r="96" spans="1:11" ht="14.25">
      <c r="A96" s="11">
        <f t="shared" si="1"/>
        <v>48</v>
      </c>
      <c r="B96" s="40" t="s">
        <v>307</v>
      </c>
      <c r="C96" s="41"/>
      <c r="D96" s="11" t="s">
        <v>14</v>
      </c>
      <c r="E96" s="11">
        <v>9</v>
      </c>
      <c r="F96" s="11" t="s">
        <v>3</v>
      </c>
      <c r="G96" s="14" t="s">
        <v>358</v>
      </c>
      <c r="H96" s="14" t="s">
        <v>358</v>
      </c>
      <c r="I96" s="14" t="s">
        <v>358</v>
      </c>
      <c r="J96" s="14" t="s">
        <v>358</v>
      </c>
      <c r="K96" s="14" t="s">
        <v>358</v>
      </c>
    </row>
    <row r="97" spans="1:11" ht="28.5">
      <c r="A97" s="11">
        <f t="shared" si="1"/>
        <v>49</v>
      </c>
      <c r="B97" s="14" t="s">
        <v>129</v>
      </c>
      <c r="C97" s="18"/>
      <c r="D97" s="11" t="s">
        <v>111</v>
      </c>
      <c r="E97" s="11">
        <v>0</v>
      </c>
      <c r="F97" s="11" t="s">
        <v>3</v>
      </c>
      <c r="G97" s="14" t="s">
        <v>358</v>
      </c>
      <c r="H97" s="14" t="s">
        <v>358</v>
      </c>
      <c r="I97" s="14" t="s">
        <v>358</v>
      </c>
      <c r="J97" s="14" t="s">
        <v>358</v>
      </c>
      <c r="K97" s="14" t="s">
        <v>358</v>
      </c>
    </row>
    <row r="98" spans="1:11" ht="28.5">
      <c r="A98" s="42">
        <f t="shared" si="1"/>
        <v>50</v>
      </c>
      <c r="B98" s="43" t="s">
        <v>130</v>
      </c>
      <c r="C98" s="18"/>
      <c r="D98" s="11" t="s">
        <v>111</v>
      </c>
      <c r="E98" s="11">
        <v>0</v>
      </c>
      <c r="F98" s="11" t="s">
        <v>3</v>
      </c>
      <c r="G98" s="14" t="s">
        <v>358</v>
      </c>
      <c r="H98" s="14" t="s">
        <v>358</v>
      </c>
      <c r="I98" s="14" t="s">
        <v>358</v>
      </c>
      <c r="J98" s="14" t="s">
        <v>358</v>
      </c>
      <c r="K98" s="14" t="s">
        <v>358</v>
      </c>
    </row>
    <row r="99" spans="1:11" ht="15">
      <c r="A99" s="42">
        <f t="shared" si="1"/>
        <v>51</v>
      </c>
      <c r="B99" s="43" t="s">
        <v>117</v>
      </c>
      <c r="C99" s="44"/>
      <c r="D99" s="14" t="s">
        <v>14</v>
      </c>
      <c r="E99" s="42">
        <v>1</v>
      </c>
      <c r="F99" s="42" t="s">
        <v>70</v>
      </c>
      <c r="G99" s="43" t="s">
        <v>386</v>
      </c>
      <c r="H99" s="43" t="s">
        <v>386</v>
      </c>
      <c r="I99" s="43" t="s">
        <v>386</v>
      </c>
      <c r="J99" s="43" t="s">
        <v>386</v>
      </c>
      <c r="K99" s="43" t="s">
        <v>386</v>
      </c>
    </row>
    <row r="100" spans="1:11" ht="28.5">
      <c r="A100" s="42">
        <f t="shared" si="1"/>
        <v>52</v>
      </c>
      <c r="B100" s="45" t="s">
        <v>532</v>
      </c>
      <c r="C100" s="44"/>
      <c r="D100" s="14" t="s">
        <v>14</v>
      </c>
      <c r="E100" s="42">
        <v>15</v>
      </c>
      <c r="F100" s="42" t="s">
        <v>3</v>
      </c>
      <c r="G100" s="43" t="s">
        <v>358</v>
      </c>
      <c r="H100" s="43" t="s">
        <v>358</v>
      </c>
      <c r="I100" s="43" t="s">
        <v>358</v>
      </c>
      <c r="J100" s="14" t="s">
        <v>358</v>
      </c>
      <c r="K100" s="43" t="s">
        <v>358</v>
      </c>
    </row>
    <row r="101" spans="1:11" s="13" customFormat="1" ht="57">
      <c r="A101" s="11">
        <f t="shared" si="1"/>
        <v>53</v>
      </c>
      <c r="B101" s="14" t="s">
        <v>189</v>
      </c>
      <c r="C101" s="14"/>
      <c r="D101" s="14" t="s">
        <v>14</v>
      </c>
      <c r="E101" s="14">
        <v>1</v>
      </c>
      <c r="F101" s="14" t="s">
        <v>111</v>
      </c>
      <c r="G101" s="14" t="s">
        <v>387</v>
      </c>
      <c r="H101" s="14" t="s">
        <v>432</v>
      </c>
      <c r="I101" s="14" t="s">
        <v>432</v>
      </c>
      <c r="J101" s="14" t="s">
        <v>0</v>
      </c>
      <c r="K101" s="14" t="s">
        <v>0</v>
      </c>
    </row>
    <row r="102" spans="1:11" s="13" customFormat="1" ht="171">
      <c r="A102" s="11">
        <f t="shared" si="1"/>
        <v>54</v>
      </c>
      <c r="B102" s="14" t="s">
        <v>71</v>
      </c>
      <c r="C102" s="14"/>
      <c r="D102" s="14" t="s">
        <v>14</v>
      </c>
      <c r="E102" s="11">
        <v>2</v>
      </c>
      <c r="F102" s="11" t="s">
        <v>3</v>
      </c>
      <c r="G102" s="14" t="s">
        <v>388</v>
      </c>
      <c r="H102" s="14" t="s">
        <v>433</v>
      </c>
      <c r="I102" s="14" t="s">
        <v>433</v>
      </c>
      <c r="J102" s="14" t="s">
        <v>0</v>
      </c>
      <c r="K102" s="14" t="s">
        <v>0</v>
      </c>
    </row>
    <row r="103" spans="1:11" s="13" customFormat="1" ht="114">
      <c r="A103" s="11">
        <f t="shared" si="1"/>
        <v>55</v>
      </c>
      <c r="B103" s="14" t="s">
        <v>190</v>
      </c>
      <c r="C103" s="14"/>
      <c r="D103" s="14" t="s">
        <v>14</v>
      </c>
      <c r="E103" s="11">
        <v>20</v>
      </c>
      <c r="F103" s="11" t="s">
        <v>3</v>
      </c>
      <c r="G103" s="14" t="s">
        <v>389</v>
      </c>
      <c r="H103" s="14" t="s">
        <v>434</v>
      </c>
      <c r="I103" s="14" t="s">
        <v>434</v>
      </c>
      <c r="J103" s="14" t="s">
        <v>0</v>
      </c>
      <c r="K103" s="14" t="s">
        <v>0</v>
      </c>
    </row>
    <row r="104" spans="1:11" s="13" customFormat="1" ht="114">
      <c r="A104" s="11">
        <f t="shared" si="1"/>
        <v>56</v>
      </c>
      <c r="B104" s="14" t="s">
        <v>191</v>
      </c>
      <c r="C104" s="14"/>
      <c r="D104" s="14" t="s">
        <v>30</v>
      </c>
      <c r="E104" s="11">
        <v>20</v>
      </c>
      <c r="F104" s="11" t="s">
        <v>3</v>
      </c>
      <c r="G104" s="14" t="s">
        <v>390</v>
      </c>
      <c r="H104" s="14" t="s">
        <v>434</v>
      </c>
      <c r="I104" s="14" t="s">
        <v>434</v>
      </c>
      <c r="J104" s="14" t="s">
        <v>0</v>
      </c>
      <c r="K104" s="14" t="s">
        <v>0</v>
      </c>
    </row>
    <row r="105" spans="1:11" s="13" customFormat="1" ht="142.5">
      <c r="A105" s="11">
        <f t="shared" si="1"/>
        <v>57</v>
      </c>
      <c r="B105" s="14" t="s">
        <v>192</v>
      </c>
      <c r="C105" s="14"/>
      <c r="D105" s="14" t="s">
        <v>30</v>
      </c>
      <c r="E105" s="11">
        <v>3</v>
      </c>
      <c r="F105" s="11" t="s">
        <v>3</v>
      </c>
      <c r="G105" s="14" t="s">
        <v>391</v>
      </c>
      <c r="H105" s="14" t="s">
        <v>435</v>
      </c>
      <c r="I105" s="14" t="s">
        <v>435</v>
      </c>
      <c r="J105" s="14" t="s">
        <v>0</v>
      </c>
      <c r="K105" s="14" t="s">
        <v>0</v>
      </c>
    </row>
    <row r="106" spans="1:11" s="13" customFormat="1" ht="57">
      <c r="A106" s="11">
        <f t="shared" si="1"/>
        <v>58</v>
      </c>
      <c r="B106" s="14" t="s">
        <v>193</v>
      </c>
      <c r="C106" s="14"/>
      <c r="D106" s="14" t="s">
        <v>14</v>
      </c>
      <c r="E106" s="11">
        <v>150</v>
      </c>
      <c r="F106" s="11" t="s">
        <v>3</v>
      </c>
      <c r="G106" s="14" t="s">
        <v>304</v>
      </c>
      <c r="H106" s="14" t="s">
        <v>304</v>
      </c>
      <c r="I106" s="14" t="s">
        <v>304</v>
      </c>
      <c r="J106" s="14" t="s">
        <v>0</v>
      </c>
      <c r="K106" s="14" t="s">
        <v>0</v>
      </c>
    </row>
    <row r="107" spans="1:11" s="13" customFormat="1" ht="57">
      <c r="A107" s="11">
        <f t="shared" si="1"/>
        <v>59</v>
      </c>
      <c r="B107" s="14" t="s">
        <v>558</v>
      </c>
      <c r="C107" s="14"/>
      <c r="D107" s="14" t="s">
        <v>14</v>
      </c>
      <c r="E107" s="11">
        <v>10</v>
      </c>
      <c r="F107" s="11" t="s">
        <v>3</v>
      </c>
      <c r="G107" s="14" t="s">
        <v>559</v>
      </c>
      <c r="H107" s="14" t="s">
        <v>559</v>
      </c>
      <c r="I107" s="14" t="s">
        <v>559</v>
      </c>
      <c r="J107" s="14" t="s">
        <v>559</v>
      </c>
      <c r="K107" s="14" t="s">
        <v>559</v>
      </c>
    </row>
    <row r="108" spans="1:11" s="13" customFormat="1" ht="99.75">
      <c r="A108" s="11">
        <f t="shared" si="1"/>
        <v>60</v>
      </c>
      <c r="B108" s="14" t="s">
        <v>194</v>
      </c>
      <c r="C108" s="14"/>
      <c r="D108" s="14" t="s">
        <v>12</v>
      </c>
      <c r="E108" s="11">
        <v>7</v>
      </c>
      <c r="F108" s="11" t="s">
        <v>3</v>
      </c>
      <c r="G108" s="14" t="s">
        <v>392</v>
      </c>
      <c r="H108" s="14" t="s">
        <v>436</v>
      </c>
      <c r="I108" s="14" t="s">
        <v>436</v>
      </c>
      <c r="J108" s="14" t="s">
        <v>0</v>
      </c>
      <c r="K108" s="14" t="s">
        <v>0</v>
      </c>
    </row>
    <row r="109" spans="1:11" s="13" customFormat="1" ht="99.75">
      <c r="A109" s="11">
        <f t="shared" si="1"/>
        <v>61</v>
      </c>
      <c r="B109" s="14" t="s">
        <v>195</v>
      </c>
      <c r="C109" s="14"/>
      <c r="D109" s="14" t="s">
        <v>14</v>
      </c>
      <c r="E109" s="11">
        <v>10</v>
      </c>
      <c r="F109" s="11" t="s">
        <v>3</v>
      </c>
      <c r="G109" s="14" t="s">
        <v>393</v>
      </c>
      <c r="H109" s="14" t="s">
        <v>436</v>
      </c>
      <c r="I109" s="14" t="s">
        <v>436</v>
      </c>
      <c r="J109" s="14" t="s">
        <v>0</v>
      </c>
      <c r="K109" s="14" t="s">
        <v>0</v>
      </c>
    </row>
    <row r="110" spans="1:11" s="13" customFormat="1" ht="128.25">
      <c r="A110" s="11">
        <f t="shared" si="1"/>
        <v>62</v>
      </c>
      <c r="B110" s="14" t="s">
        <v>323</v>
      </c>
      <c r="C110" s="14"/>
      <c r="D110" s="11" t="s">
        <v>12</v>
      </c>
      <c r="E110" s="11">
        <v>5</v>
      </c>
      <c r="F110" s="11" t="s">
        <v>3</v>
      </c>
      <c r="G110" s="14" t="s">
        <v>412</v>
      </c>
      <c r="H110" s="14" t="s">
        <v>444</v>
      </c>
      <c r="I110" s="14" t="s">
        <v>451</v>
      </c>
      <c r="J110" s="14" t="s">
        <v>0</v>
      </c>
      <c r="K110" s="14" t="s">
        <v>0</v>
      </c>
    </row>
    <row r="111" spans="1:11" s="13" customFormat="1" ht="128.25">
      <c r="A111" s="11">
        <f t="shared" si="1"/>
        <v>63</v>
      </c>
      <c r="B111" s="14" t="s">
        <v>324</v>
      </c>
      <c r="C111" s="14"/>
      <c r="D111" s="11" t="s">
        <v>12</v>
      </c>
      <c r="E111" s="11">
        <v>10</v>
      </c>
      <c r="F111" s="11" t="s">
        <v>3</v>
      </c>
      <c r="G111" s="14" t="s">
        <v>513</v>
      </c>
      <c r="H111" s="14" t="s">
        <v>514</v>
      </c>
      <c r="I111" s="14" t="s">
        <v>514</v>
      </c>
      <c r="J111" s="14" t="s">
        <v>0</v>
      </c>
      <c r="K111" s="14" t="s">
        <v>0</v>
      </c>
    </row>
    <row r="112" spans="1:11" s="13" customFormat="1" ht="90" customHeight="1">
      <c r="A112" s="11">
        <f t="shared" si="1"/>
        <v>64</v>
      </c>
      <c r="B112" s="14" t="s">
        <v>325</v>
      </c>
      <c r="C112" s="14"/>
      <c r="D112" s="11" t="s">
        <v>14</v>
      </c>
      <c r="E112" s="11">
        <v>75</v>
      </c>
      <c r="F112" s="11" t="s">
        <v>3</v>
      </c>
      <c r="G112" s="14" t="s">
        <v>413</v>
      </c>
      <c r="H112" s="14" t="s">
        <v>445</v>
      </c>
      <c r="I112" s="14" t="s">
        <v>445</v>
      </c>
      <c r="J112" s="14" t="s">
        <v>0</v>
      </c>
      <c r="K112" s="14" t="s">
        <v>0</v>
      </c>
    </row>
    <row r="113" spans="1:11" s="13" customFormat="1" ht="128.25">
      <c r="A113" s="11">
        <f t="shared" si="1"/>
        <v>65</v>
      </c>
      <c r="B113" s="14" t="s">
        <v>326</v>
      </c>
      <c r="C113" s="14"/>
      <c r="D113" s="11" t="s">
        <v>12</v>
      </c>
      <c r="E113" s="11">
        <v>5</v>
      </c>
      <c r="F113" s="11" t="s">
        <v>3</v>
      </c>
      <c r="G113" s="14" t="s">
        <v>414</v>
      </c>
      <c r="H113" s="14" t="s">
        <v>446</v>
      </c>
      <c r="I113" s="14" t="s">
        <v>446</v>
      </c>
      <c r="J113" s="14" t="s">
        <v>0</v>
      </c>
      <c r="K113" s="14" t="s">
        <v>0</v>
      </c>
    </row>
    <row r="114" spans="1:11" s="13" customFormat="1" ht="128.25">
      <c r="A114" s="11">
        <f aca="true" t="shared" si="2" ref="A114:A120">(A113+1)</f>
        <v>66</v>
      </c>
      <c r="B114" s="14" t="s">
        <v>327</v>
      </c>
      <c r="C114" s="14"/>
      <c r="D114" s="11" t="s">
        <v>12</v>
      </c>
      <c r="E114" s="11">
        <v>10</v>
      </c>
      <c r="F114" s="11" t="s">
        <v>3</v>
      </c>
      <c r="G114" s="14" t="s">
        <v>515</v>
      </c>
      <c r="H114" s="14" t="s">
        <v>516</v>
      </c>
      <c r="I114" s="14" t="s">
        <v>516</v>
      </c>
      <c r="J114" s="14" t="s">
        <v>0</v>
      </c>
      <c r="K114" s="14" t="s">
        <v>0</v>
      </c>
    </row>
    <row r="115" spans="1:11" s="13" customFormat="1" ht="90" customHeight="1">
      <c r="A115" s="11">
        <f t="shared" si="2"/>
        <v>67</v>
      </c>
      <c r="B115" s="14" t="s">
        <v>328</v>
      </c>
      <c r="C115" s="14"/>
      <c r="D115" s="11" t="s">
        <v>14</v>
      </c>
      <c r="E115" s="11">
        <v>75</v>
      </c>
      <c r="F115" s="11" t="s">
        <v>3</v>
      </c>
      <c r="G115" s="14" t="s">
        <v>415</v>
      </c>
      <c r="H115" s="14" t="s">
        <v>445</v>
      </c>
      <c r="I115" s="14" t="s">
        <v>445</v>
      </c>
      <c r="J115" s="14" t="s">
        <v>0</v>
      </c>
      <c r="K115" s="14" t="s">
        <v>0</v>
      </c>
    </row>
    <row r="116" spans="1:11" s="13" customFormat="1" ht="171">
      <c r="A116" s="11">
        <f t="shared" si="2"/>
        <v>68</v>
      </c>
      <c r="B116" s="14" t="s">
        <v>329</v>
      </c>
      <c r="C116" s="14"/>
      <c r="D116" s="11" t="s">
        <v>14</v>
      </c>
      <c r="E116" s="11">
        <v>7</v>
      </c>
      <c r="F116" s="11" t="s">
        <v>3</v>
      </c>
      <c r="G116" s="14" t="s">
        <v>560</v>
      </c>
      <c r="H116" s="14" t="s">
        <v>561</v>
      </c>
      <c r="I116" s="14" t="s">
        <v>562</v>
      </c>
      <c r="J116" s="14" t="s">
        <v>0</v>
      </c>
      <c r="K116" s="14" t="s">
        <v>0</v>
      </c>
    </row>
    <row r="117" spans="1:11" s="13" customFormat="1" ht="28.5">
      <c r="A117" s="11">
        <f t="shared" si="2"/>
        <v>69</v>
      </c>
      <c r="B117" s="14" t="s">
        <v>653</v>
      </c>
      <c r="C117" s="14"/>
      <c r="D117" s="11" t="s">
        <v>14</v>
      </c>
      <c r="E117" s="11">
        <v>15</v>
      </c>
      <c r="F117" s="11" t="s">
        <v>3</v>
      </c>
      <c r="G117" s="15" t="s">
        <v>654</v>
      </c>
      <c r="H117" s="15" t="s">
        <v>654</v>
      </c>
      <c r="I117" s="15" t="s">
        <v>654</v>
      </c>
      <c r="J117" s="15" t="s">
        <v>654</v>
      </c>
      <c r="K117" s="15" t="s">
        <v>654</v>
      </c>
    </row>
    <row r="118" spans="1:11" ht="28.5">
      <c r="A118" s="11">
        <f t="shared" si="2"/>
        <v>70</v>
      </c>
      <c r="B118" s="14" t="s">
        <v>129</v>
      </c>
      <c r="C118" s="18"/>
      <c r="D118" s="11" t="s">
        <v>111</v>
      </c>
      <c r="E118" s="11">
        <v>0</v>
      </c>
      <c r="F118" s="11" t="s">
        <v>3</v>
      </c>
      <c r="G118" s="14" t="s">
        <v>358</v>
      </c>
      <c r="H118" s="14" t="s">
        <v>358</v>
      </c>
      <c r="I118" s="14" t="s">
        <v>358</v>
      </c>
      <c r="J118" s="14" t="s">
        <v>358</v>
      </c>
      <c r="K118" s="14" t="s">
        <v>358</v>
      </c>
    </row>
    <row r="119" spans="1:11" ht="28.5">
      <c r="A119" s="11">
        <f t="shared" si="2"/>
        <v>71</v>
      </c>
      <c r="B119" s="43" t="s">
        <v>130</v>
      </c>
      <c r="C119" s="18"/>
      <c r="D119" s="11" t="s">
        <v>111</v>
      </c>
      <c r="E119" s="11">
        <v>0</v>
      </c>
      <c r="F119" s="11" t="s">
        <v>3</v>
      </c>
      <c r="G119" s="14" t="s">
        <v>358</v>
      </c>
      <c r="H119" s="14" t="s">
        <v>358</v>
      </c>
      <c r="I119" s="14" t="s">
        <v>358</v>
      </c>
      <c r="J119" s="14" t="s">
        <v>358</v>
      </c>
      <c r="K119" s="14" t="s">
        <v>358</v>
      </c>
    </row>
    <row r="120" spans="1:11" ht="14.25">
      <c r="A120" s="11">
        <f t="shared" si="2"/>
        <v>72</v>
      </c>
      <c r="B120" s="14" t="s">
        <v>131</v>
      </c>
      <c r="C120" s="18"/>
      <c r="D120" s="11" t="s">
        <v>111</v>
      </c>
      <c r="E120" s="11">
        <v>0</v>
      </c>
      <c r="F120" s="11" t="s">
        <v>3</v>
      </c>
      <c r="G120" s="15" t="s">
        <v>358</v>
      </c>
      <c r="H120" s="15" t="s">
        <v>358</v>
      </c>
      <c r="I120" s="15" t="s">
        <v>358</v>
      </c>
      <c r="J120" s="15" t="s">
        <v>358</v>
      </c>
      <c r="K120" s="15" t="s">
        <v>358</v>
      </c>
    </row>
    <row r="121" spans="1:7" ht="14.25">
      <c r="A121" s="8"/>
      <c r="B121" s="2"/>
      <c r="C121" s="7"/>
      <c r="G121" s="6"/>
    </row>
    <row r="122" ht="15">
      <c r="B122" s="3" t="s">
        <v>44</v>
      </c>
    </row>
    <row r="123" spans="1:11" ht="42.75">
      <c r="A123" s="11">
        <v>1</v>
      </c>
      <c r="B123" s="11" t="s">
        <v>11</v>
      </c>
      <c r="C123" s="11"/>
      <c r="D123" s="14" t="s">
        <v>12</v>
      </c>
      <c r="E123" s="11">
        <v>9</v>
      </c>
      <c r="F123" s="11" t="s">
        <v>70</v>
      </c>
      <c r="G123" s="14" t="s">
        <v>455</v>
      </c>
      <c r="H123" s="14" t="s">
        <v>348</v>
      </c>
      <c r="I123" s="14" t="s">
        <v>348</v>
      </c>
      <c r="J123" s="14" t="s">
        <v>348</v>
      </c>
      <c r="K123" s="14" t="s">
        <v>579</v>
      </c>
    </row>
    <row r="124" spans="1:11" ht="29.25">
      <c r="A124" s="11">
        <f>(A123+1)</f>
        <v>2</v>
      </c>
      <c r="B124" s="11" t="s">
        <v>13</v>
      </c>
      <c r="C124" s="11"/>
      <c r="D124" s="14" t="s">
        <v>14</v>
      </c>
      <c r="E124" s="11">
        <v>2</v>
      </c>
      <c r="F124" s="11" t="s">
        <v>70</v>
      </c>
      <c r="G124" s="14" t="s">
        <v>455</v>
      </c>
      <c r="H124" s="14" t="s">
        <v>457</v>
      </c>
      <c r="I124" s="14" t="s">
        <v>457</v>
      </c>
      <c r="J124" s="14" t="s">
        <v>457</v>
      </c>
      <c r="K124" s="14" t="s">
        <v>457</v>
      </c>
    </row>
    <row r="125" spans="1:11" ht="42.75">
      <c r="A125" s="11">
        <f aca="true" t="shared" si="3" ref="A125:A162">(A124+1)</f>
        <v>3</v>
      </c>
      <c r="B125" s="11" t="s">
        <v>24</v>
      </c>
      <c r="C125" s="11"/>
      <c r="D125" s="14" t="s">
        <v>12</v>
      </c>
      <c r="E125" s="11">
        <v>9</v>
      </c>
      <c r="F125" s="11" t="s">
        <v>70</v>
      </c>
      <c r="G125" s="14" t="s">
        <v>455</v>
      </c>
      <c r="H125" s="14" t="s">
        <v>458</v>
      </c>
      <c r="I125" s="14" t="s">
        <v>458</v>
      </c>
      <c r="J125" s="14" t="s">
        <v>458</v>
      </c>
      <c r="K125" s="14" t="s">
        <v>580</v>
      </c>
    </row>
    <row r="126" spans="1:11" ht="128.25">
      <c r="A126" s="11">
        <f t="shared" si="3"/>
        <v>4</v>
      </c>
      <c r="B126" s="14" t="s">
        <v>45</v>
      </c>
      <c r="C126" s="14">
        <v>401</v>
      </c>
      <c r="D126" s="14" t="s">
        <v>12</v>
      </c>
      <c r="E126" s="11">
        <v>9</v>
      </c>
      <c r="F126" s="11" t="s">
        <v>70</v>
      </c>
      <c r="G126" s="14" t="s">
        <v>455</v>
      </c>
      <c r="H126" s="14" t="s">
        <v>459</v>
      </c>
      <c r="I126" s="14" t="s">
        <v>459</v>
      </c>
      <c r="J126" s="14" t="s">
        <v>459</v>
      </c>
      <c r="K126" s="14" t="s">
        <v>581</v>
      </c>
    </row>
    <row r="127" spans="1:11" ht="57">
      <c r="A127" s="11">
        <f t="shared" si="3"/>
        <v>5</v>
      </c>
      <c r="B127" s="14" t="s">
        <v>46</v>
      </c>
      <c r="C127" s="14"/>
      <c r="D127" s="11" t="s">
        <v>12</v>
      </c>
      <c r="E127" s="11">
        <v>9</v>
      </c>
      <c r="F127" s="11" t="s">
        <v>70</v>
      </c>
      <c r="G127" s="14" t="s">
        <v>455</v>
      </c>
      <c r="H127" s="14" t="s">
        <v>358</v>
      </c>
      <c r="I127" s="14" t="s">
        <v>479</v>
      </c>
      <c r="J127" s="14" t="s">
        <v>496</v>
      </c>
      <c r="K127" s="14" t="s">
        <v>582</v>
      </c>
    </row>
    <row r="128" spans="1:11" ht="87.75">
      <c r="A128" s="11">
        <f t="shared" si="3"/>
        <v>6</v>
      </c>
      <c r="B128" s="14" t="s">
        <v>47</v>
      </c>
      <c r="C128" s="14"/>
      <c r="D128" s="14" t="s">
        <v>30</v>
      </c>
      <c r="E128" s="14">
        <v>1</v>
      </c>
      <c r="F128" s="11" t="s">
        <v>70</v>
      </c>
      <c r="G128" s="14" t="s">
        <v>455</v>
      </c>
      <c r="H128" s="14" t="s">
        <v>460</v>
      </c>
      <c r="I128" s="14" t="s">
        <v>488</v>
      </c>
      <c r="J128" s="14" t="s">
        <v>460</v>
      </c>
      <c r="K128" s="14" t="s">
        <v>583</v>
      </c>
    </row>
    <row r="129" spans="1:11" ht="44.25">
      <c r="A129" s="11">
        <f t="shared" si="3"/>
        <v>7</v>
      </c>
      <c r="B129" s="14" t="s">
        <v>132</v>
      </c>
      <c r="C129" s="14"/>
      <c r="D129" s="11" t="s">
        <v>111</v>
      </c>
      <c r="E129" s="11">
        <v>0</v>
      </c>
      <c r="F129" s="11" t="s">
        <v>3</v>
      </c>
      <c r="G129" s="14" t="s">
        <v>455</v>
      </c>
      <c r="H129" s="14" t="s">
        <v>461</v>
      </c>
      <c r="I129" s="14" t="s">
        <v>489</v>
      </c>
      <c r="J129" s="14" t="s">
        <v>358</v>
      </c>
      <c r="K129" s="14" t="s">
        <v>358</v>
      </c>
    </row>
    <row r="130" spans="1:11" ht="14.25">
      <c r="A130" s="11">
        <f t="shared" si="3"/>
        <v>8</v>
      </c>
      <c r="B130" s="14" t="s">
        <v>48</v>
      </c>
      <c r="C130" s="14"/>
      <c r="D130" s="11" t="s">
        <v>111</v>
      </c>
      <c r="E130" s="11">
        <v>0</v>
      </c>
      <c r="F130" s="11" t="s">
        <v>3</v>
      </c>
      <c r="G130" s="14" t="s">
        <v>455</v>
      </c>
      <c r="H130" s="15" t="s">
        <v>358</v>
      </c>
      <c r="I130" s="15" t="s">
        <v>358</v>
      </c>
      <c r="J130" s="15" t="s">
        <v>358</v>
      </c>
      <c r="K130" s="15" t="s">
        <v>358</v>
      </c>
    </row>
    <row r="131" spans="1:11" ht="14.25">
      <c r="A131" s="11">
        <f t="shared" si="3"/>
        <v>9</v>
      </c>
      <c r="B131" s="14" t="s">
        <v>113</v>
      </c>
      <c r="C131" s="14"/>
      <c r="D131" s="11" t="s">
        <v>111</v>
      </c>
      <c r="E131" s="11">
        <v>0</v>
      </c>
      <c r="F131" s="11" t="s">
        <v>3</v>
      </c>
      <c r="G131" s="14" t="s">
        <v>455</v>
      </c>
      <c r="H131" s="15" t="s">
        <v>358</v>
      </c>
      <c r="I131" s="15" t="s">
        <v>358</v>
      </c>
      <c r="J131" s="15" t="s">
        <v>358</v>
      </c>
      <c r="K131" s="15" t="s">
        <v>358</v>
      </c>
    </row>
    <row r="132" spans="1:11" ht="14.25">
      <c r="A132" s="11">
        <f t="shared" si="3"/>
        <v>10</v>
      </c>
      <c r="B132" s="14" t="s">
        <v>114</v>
      </c>
      <c r="C132" s="14"/>
      <c r="D132" s="11" t="s">
        <v>111</v>
      </c>
      <c r="E132" s="11">
        <v>0</v>
      </c>
      <c r="F132" s="11" t="s">
        <v>3</v>
      </c>
      <c r="G132" s="14" t="s">
        <v>456</v>
      </c>
      <c r="H132" s="15" t="s">
        <v>358</v>
      </c>
      <c r="I132" s="15" t="s">
        <v>358</v>
      </c>
      <c r="J132" s="15" t="s">
        <v>358</v>
      </c>
      <c r="K132" s="15" t="s">
        <v>358</v>
      </c>
    </row>
    <row r="133" spans="1:11" ht="85.5">
      <c r="A133" s="11">
        <f t="shared" si="3"/>
        <v>11</v>
      </c>
      <c r="B133" s="14" t="s">
        <v>133</v>
      </c>
      <c r="C133" s="14"/>
      <c r="D133" s="11" t="s">
        <v>111</v>
      </c>
      <c r="E133" s="11">
        <v>0</v>
      </c>
      <c r="F133" s="11" t="s">
        <v>3</v>
      </c>
      <c r="G133" s="14" t="s">
        <v>456</v>
      </c>
      <c r="H133" s="14" t="s">
        <v>462</v>
      </c>
      <c r="I133" s="14" t="s">
        <v>462</v>
      </c>
      <c r="J133" s="14" t="s">
        <v>480</v>
      </c>
      <c r="K133" s="14" t="s">
        <v>358</v>
      </c>
    </row>
    <row r="134" spans="1:11" ht="99.75">
      <c r="A134" s="11">
        <f t="shared" si="3"/>
        <v>12</v>
      </c>
      <c r="B134" s="14" t="s">
        <v>49</v>
      </c>
      <c r="C134" s="14">
        <v>409</v>
      </c>
      <c r="D134" s="14" t="s">
        <v>12</v>
      </c>
      <c r="E134" s="11">
        <v>5</v>
      </c>
      <c r="F134" s="11" t="s">
        <v>3</v>
      </c>
      <c r="G134" s="14" t="s">
        <v>456</v>
      </c>
      <c r="H134" s="12" t="s">
        <v>463</v>
      </c>
      <c r="I134" s="12" t="s">
        <v>481</v>
      </c>
      <c r="J134" s="14" t="s">
        <v>358</v>
      </c>
      <c r="K134" s="14" t="s">
        <v>584</v>
      </c>
    </row>
    <row r="135" spans="1:11" ht="128.25">
      <c r="A135" s="11">
        <f t="shared" si="3"/>
        <v>13</v>
      </c>
      <c r="B135" s="14" t="s">
        <v>490</v>
      </c>
      <c r="C135" s="14"/>
      <c r="D135" s="11" t="s">
        <v>111</v>
      </c>
      <c r="E135" s="11">
        <v>0</v>
      </c>
      <c r="F135" s="11" t="s">
        <v>3</v>
      </c>
      <c r="G135" s="14" t="s">
        <v>456</v>
      </c>
      <c r="H135" s="14" t="s">
        <v>464</v>
      </c>
      <c r="I135" s="14" t="s">
        <v>482</v>
      </c>
      <c r="J135" s="14" t="s">
        <v>482</v>
      </c>
      <c r="K135" s="14" t="s">
        <v>358</v>
      </c>
    </row>
    <row r="136" spans="1:11" ht="156.75">
      <c r="A136" s="11">
        <f t="shared" si="3"/>
        <v>14</v>
      </c>
      <c r="B136" s="14" t="s">
        <v>340</v>
      </c>
      <c r="C136" s="14">
        <v>409</v>
      </c>
      <c r="D136" s="14" t="s">
        <v>12</v>
      </c>
      <c r="E136" s="11">
        <v>9</v>
      </c>
      <c r="F136" s="11" t="s">
        <v>3</v>
      </c>
      <c r="G136" s="14" t="s">
        <v>456</v>
      </c>
      <c r="H136" s="14" t="s">
        <v>465</v>
      </c>
      <c r="I136" s="14" t="s">
        <v>483</v>
      </c>
      <c r="J136" s="14" t="s">
        <v>358</v>
      </c>
      <c r="K136" s="14" t="s">
        <v>585</v>
      </c>
    </row>
    <row r="137" spans="1:11" ht="242.25">
      <c r="A137" s="11">
        <f t="shared" si="3"/>
        <v>15</v>
      </c>
      <c r="B137" s="14" t="s">
        <v>313</v>
      </c>
      <c r="C137" s="14"/>
      <c r="D137" s="11" t="s">
        <v>111</v>
      </c>
      <c r="E137" s="11">
        <v>0</v>
      </c>
      <c r="F137" s="11" t="s">
        <v>3</v>
      </c>
      <c r="G137" s="14" t="s">
        <v>456</v>
      </c>
      <c r="H137" s="14" t="s">
        <v>466</v>
      </c>
      <c r="I137" s="14" t="s">
        <v>466</v>
      </c>
      <c r="J137" s="14" t="s">
        <v>497</v>
      </c>
      <c r="K137" s="14" t="s">
        <v>358</v>
      </c>
    </row>
    <row r="138" spans="1:11" ht="171">
      <c r="A138" s="11">
        <f t="shared" si="3"/>
        <v>16</v>
      </c>
      <c r="B138" s="14" t="s">
        <v>314</v>
      </c>
      <c r="C138" s="14">
        <v>408</v>
      </c>
      <c r="D138" s="19" t="s">
        <v>12</v>
      </c>
      <c r="E138" s="11">
        <v>7</v>
      </c>
      <c r="F138" s="11" t="s">
        <v>70</v>
      </c>
      <c r="G138" s="14" t="s">
        <v>456</v>
      </c>
      <c r="H138" s="19" t="s">
        <v>467</v>
      </c>
      <c r="I138" s="19" t="s">
        <v>484</v>
      </c>
      <c r="J138" s="14" t="s">
        <v>358</v>
      </c>
      <c r="K138" s="19" t="s">
        <v>586</v>
      </c>
    </row>
    <row r="139" spans="1:11" ht="71.25">
      <c r="A139" s="11">
        <f t="shared" si="3"/>
        <v>17</v>
      </c>
      <c r="B139" s="14" t="s">
        <v>134</v>
      </c>
      <c r="C139" s="14"/>
      <c r="D139" s="11" t="s">
        <v>111</v>
      </c>
      <c r="E139" s="11">
        <v>0</v>
      </c>
      <c r="F139" s="11" t="s">
        <v>3</v>
      </c>
      <c r="G139" s="14" t="s">
        <v>456</v>
      </c>
      <c r="H139" s="14" t="s">
        <v>468</v>
      </c>
      <c r="I139" s="14" t="s">
        <v>468</v>
      </c>
      <c r="J139" s="14" t="s">
        <v>468</v>
      </c>
      <c r="K139" s="14" t="s">
        <v>358</v>
      </c>
    </row>
    <row r="140" spans="1:11" ht="292.5">
      <c r="A140" s="11">
        <f t="shared" si="3"/>
        <v>18</v>
      </c>
      <c r="B140" s="14" t="s">
        <v>50</v>
      </c>
      <c r="C140" s="14">
        <v>410</v>
      </c>
      <c r="D140" s="14" t="s">
        <v>18</v>
      </c>
      <c r="E140" s="11">
        <v>8</v>
      </c>
      <c r="F140" s="11" t="s">
        <v>70</v>
      </c>
      <c r="G140" s="14" t="s">
        <v>456</v>
      </c>
      <c r="H140" s="12" t="s">
        <v>704</v>
      </c>
      <c r="I140" s="12" t="s">
        <v>705</v>
      </c>
      <c r="J140" s="14" t="s">
        <v>358</v>
      </c>
      <c r="K140" s="14" t="s">
        <v>706</v>
      </c>
    </row>
    <row r="141" spans="1:11" ht="14.25">
      <c r="A141" s="11">
        <f t="shared" si="3"/>
        <v>19</v>
      </c>
      <c r="B141" s="14" t="s">
        <v>115</v>
      </c>
      <c r="C141" s="14"/>
      <c r="D141" s="11" t="s">
        <v>111</v>
      </c>
      <c r="E141" s="11">
        <v>0</v>
      </c>
      <c r="F141" s="11" t="s">
        <v>3</v>
      </c>
      <c r="G141" s="14" t="s">
        <v>456</v>
      </c>
      <c r="H141" s="15" t="s">
        <v>358</v>
      </c>
      <c r="I141" s="15" t="s">
        <v>358</v>
      </c>
      <c r="J141" s="15" t="s">
        <v>358</v>
      </c>
      <c r="K141" s="15" t="s">
        <v>358</v>
      </c>
    </row>
    <row r="142" spans="1:11" ht="14.25">
      <c r="A142" s="11">
        <f t="shared" si="3"/>
        <v>20</v>
      </c>
      <c r="B142" s="14" t="s">
        <v>302</v>
      </c>
      <c r="C142" s="14"/>
      <c r="D142" s="11" t="s">
        <v>111</v>
      </c>
      <c r="E142" s="11">
        <v>0</v>
      </c>
      <c r="F142" s="11" t="s">
        <v>3</v>
      </c>
      <c r="G142" s="14" t="s">
        <v>456</v>
      </c>
      <c r="H142" s="15" t="s">
        <v>358</v>
      </c>
      <c r="I142" s="15" t="s">
        <v>358</v>
      </c>
      <c r="J142" s="15" t="s">
        <v>358</v>
      </c>
      <c r="K142" s="15" t="s">
        <v>358</v>
      </c>
    </row>
    <row r="143" spans="1:11" ht="114.75">
      <c r="A143" s="11">
        <f t="shared" si="3"/>
        <v>21</v>
      </c>
      <c r="B143" s="20" t="s">
        <v>152</v>
      </c>
      <c r="C143" s="19"/>
      <c r="D143" s="19" t="s">
        <v>111</v>
      </c>
      <c r="E143" s="21" t="s">
        <v>111</v>
      </c>
      <c r="F143" s="20" t="s">
        <v>111</v>
      </c>
      <c r="G143" s="14" t="s">
        <v>456</v>
      </c>
      <c r="H143" s="12" t="s">
        <v>476</v>
      </c>
      <c r="I143" s="12" t="s">
        <v>491</v>
      </c>
      <c r="J143" s="14" t="s">
        <v>358</v>
      </c>
      <c r="K143" s="14" t="s">
        <v>587</v>
      </c>
    </row>
    <row r="144" spans="1:11" ht="100.5">
      <c r="A144" s="11">
        <f t="shared" si="3"/>
        <v>22</v>
      </c>
      <c r="B144" s="14" t="s">
        <v>51</v>
      </c>
      <c r="C144" s="14">
        <v>402</v>
      </c>
      <c r="D144" s="11" t="s">
        <v>12</v>
      </c>
      <c r="E144" s="21">
        <v>15</v>
      </c>
      <c r="F144" s="20" t="s">
        <v>70</v>
      </c>
      <c r="G144" s="14" t="s">
        <v>456</v>
      </c>
      <c r="H144" s="12" t="s">
        <v>469</v>
      </c>
      <c r="I144" s="12" t="s">
        <v>492</v>
      </c>
      <c r="J144" s="14" t="s">
        <v>358</v>
      </c>
      <c r="K144" s="14" t="s">
        <v>588</v>
      </c>
    </row>
    <row r="145" spans="1:11" ht="100.5">
      <c r="A145" s="11">
        <f t="shared" si="3"/>
        <v>23</v>
      </c>
      <c r="B145" s="14" t="s">
        <v>52</v>
      </c>
      <c r="C145" s="14"/>
      <c r="D145" s="11" t="s">
        <v>12</v>
      </c>
      <c r="E145" s="21">
        <v>15</v>
      </c>
      <c r="F145" s="20" t="s">
        <v>70</v>
      </c>
      <c r="G145" s="14" t="s">
        <v>456</v>
      </c>
      <c r="H145" s="12" t="s">
        <v>470</v>
      </c>
      <c r="I145" s="12" t="s">
        <v>485</v>
      </c>
      <c r="J145" s="14" t="s">
        <v>358</v>
      </c>
      <c r="K145" s="14" t="s">
        <v>589</v>
      </c>
    </row>
    <row r="146" spans="1:11" ht="100.5">
      <c r="A146" s="11">
        <f t="shared" si="3"/>
        <v>24</v>
      </c>
      <c r="B146" s="14" t="s">
        <v>53</v>
      </c>
      <c r="C146" s="14"/>
      <c r="D146" s="11" t="s">
        <v>12</v>
      </c>
      <c r="E146" s="21">
        <v>15</v>
      </c>
      <c r="F146" s="20" t="s">
        <v>70</v>
      </c>
      <c r="G146" s="14" t="s">
        <v>456</v>
      </c>
      <c r="H146" s="12" t="s">
        <v>471</v>
      </c>
      <c r="I146" s="12" t="s">
        <v>493</v>
      </c>
      <c r="J146" s="14" t="s">
        <v>358</v>
      </c>
      <c r="K146" s="14" t="s">
        <v>590</v>
      </c>
    </row>
    <row r="147" spans="1:11" ht="100.5">
      <c r="A147" s="11">
        <f t="shared" si="3"/>
        <v>25</v>
      </c>
      <c r="B147" s="14" t="s">
        <v>54</v>
      </c>
      <c r="C147" s="14">
        <v>403</v>
      </c>
      <c r="D147" s="11" t="s">
        <v>12</v>
      </c>
      <c r="E147" s="21">
        <v>15</v>
      </c>
      <c r="F147" s="20" t="s">
        <v>70</v>
      </c>
      <c r="G147" s="14" t="s">
        <v>456</v>
      </c>
      <c r="H147" s="12" t="s">
        <v>472</v>
      </c>
      <c r="I147" s="12" t="s">
        <v>494</v>
      </c>
      <c r="J147" s="15" t="s">
        <v>358</v>
      </c>
      <c r="K147" s="14" t="s">
        <v>591</v>
      </c>
    </row>
    <row r="148" spans="1:11" ht="100.5">
      <c r="A148" s="11">
        <f t="shared" si="3"/>
        <v>26</v>
      </c>
      <c r="B148" s="14" t="s">
        <v>55</v>
      </c>
      <c r="C148" s="14">
        <v>405</v>
      </c>
      <c r="D148" s="11" t="s">
        <v>12</v>
      </c>
      <c r="E148" s="21">
        <v>15</v>
      </c>
      <c r="F148" s="20" t="s">
        <v>70</v>
      </c>
      <c r="G148" s="14" t="s">
        <v>456</v>
      </c>
      <c r="H148" s="12" t="s">
        <v>473</v>
      </c>
      <c r="I148" s="12" t="s">
        <v>495</v>
      </c>
      <c r="J148" s="15" t="s">
        <v>358</v>
      </c>
      <c r="K148" s="14" t="s">
        <v>592</v>
      </c>
    </row>
    <row r="149" spans="1:11" ht="301.5">
      <c r="A149" s="11">
        <f t="shared" si="3"/>
        <v>27</v>
      </c>
      <c r="B149" s="14" t="s">
        <v>342</v>
      </c>
      <c r="C149" s="14">
        <v>406</v>
      </c>
      <c r="D149" s="11" t="s">
        <v>12</v>
      </c>
      <c r="E149" s="21">
        <v>15</v>
      </c>
      <c r="F149" s="20" t="s">
        <v>70</v>
      </c>
      <c r="G149" s="14" t="s">
        <v>456</v>
      </c>
      <c r="H149" s="14" t="s">
        <v>545</v>
      </c>
      <c r="I149" s="14" t="s">
        <v>549</v>
      </c>
      <c r="J149" s="14" t="s">
        <v>358</v>
      </c>
      <c r="K149" s="14" t="s">
        <v>593</v>
      </c>
    </row>
    <row r="150" spans="1:11" ht="57">
      <c r="A150" s="11">
        <f t="shared" si="3"/>
        <v>28</v>
      </c>
      <c r="B150" s="14" t="s">
        <v>135</v>
      </c>
      <c r="C150" s="14"/>
      <c r="D150" s="11" t="s">
        <v>111</v>
      </c>
      <c r="E150" s="11">
        <v>0</v>
      </c>
      <c r="F150" s="11" t="s">
        <v>3</v>
      </c>
      <c r="G150" s="14" t="s">
        <v>456</v>
      </c>
      <c r="H150" s="14" t="s">
        <v>474</v>
      </c>
      <c r="I150" s="14" t="s">
        <v>486</v>
      </c>
      <c r="J150" s="14" t="s">
        <v>498</v>
      </c>
      <c r="K150" s="14" t="s">
        <v>358</v>
      </c>
    </row>
    <row r="151" spans="1:11" ht="256.5">
      <c r="A151" s="11">
        <f t="shared" si="3"/>
        <v>29</v>
      </c>
      <c r="B151" s="14" t="s">
        <v>517</v>
      </c>
      <c r="C151" s="14"/>
      <c r="D151" s="11" t="s">
        <v>43</v>
      </c>
      <c r="E151" s="14">
        <v>15</v>
      </c>
      <c r="F151" s="20" t="s">
        <v>70</v>
      </c>
      <c r="G151" s="14" t="s">
        <v>456</v>
      </c>
      <c r="H151" s="14" t="s">
        <v>358</v>
      </c>
      <c r="I151" s="14" t="s">
        <v>546</v>
      </c>
      <c r="J151" s="14" t="s">
        <v>358</v>
      </c>
      <c r="K151" s="14" t="s">
        <v>594</v>
      </c>
    </row>
    <row r="152" spans="1:11" ht="256.5">
      <c r="A152" s="11">
        <f t="shared" si="3"/>
        <v>30</v>
      </c>
      <c r="B152" s="14" t="s">
        <v>56</v>
      </c>
      <c r="C152" s="14"/>
      <c r="D152" s="14" t="s">
        <v>43</v>
      </c>
      <c r="E152" s="14">
        <v>15</v>
      </c>
      <c r="F152" s="11" t="s">
        <v>70</v>
      </c>
      <c r="G152" s="14" t="s">
        <v>456</v>
      </c>
      <c r="H152" s="15" t="s">
        <v>358</v>
      </c>
      <c r="I152" s="14" t="s">
        <v>547</v>
      </c>
      <c r="J152" s="14" t="s">
        <v>358</v>
      </c>
      <c r="K152" s="14" t="s">
        <v>595</v>
      </c>
    </row>
    <row r="153" spans="1:11" ht="256.5">
      <c r="A153" s="11">
        <f t="shared" si="3"/>
        <v>31</v>
      </c>
      <c r="B153" s="14" t="s">
        <v>57</v>
      </c>
      <c r="C153" s="14"/>
      <c r="D153" s="14" t="s">
        <v>43</v>
      </c>
      <c r="E153" s="14">
        <v>15</v>
      </c>
      <c r="F153" s="11" t="s">
        <v>70</v>
      </c>
      <c r="G153" s="14" t="s">
        <v>456</v>
      </c>
      <c r="H153" s="15" t="s">
        <v>358</v>
      </c>
      <c r="I153" s="14" t="s">
        <v>548</v>
      </c>
      <c r="J153" s="14" t="s">
        <v>358</v>
      </c>
      <c r="K153" s="14" t="s">
        <v>596</v>
      </c>
    </row>
    <row r="154" spans="1:11" ht="228">
      <c r="A154" s="11">
        <f t="shared" si="3"/>
        <v>32</v>
      </c>
      <c r="B154" s="14" t="s">
        <v>58</v>
      </c>
      <c r="C154" s="14"/>
      <c r="D154" s="14" t="s">
        <v>43</v>
      </c>
      <c r="E154" s="14">
        <v>15</v>
      </c>
      <c r="F154" s="11" t="s">
        <v>70</v>
      </c>
      <c r="G154" s="14" t="s">
        <v>456</v>
      </c>
      <c r="H154" s="15" t="s">
        <v>358</v>
      </c>
      <c r="I154" s="14" t="s">
        <v>534</v>
      </c>
      <c r="J154" s="14" t="s">
        <v>358</v>
      </c>
      <c r="K154" s="14" t="s">
        <v>597</v>
      </c>
    </row>
    <row r="155" spans="1:11" ht="256.5">
      <c r="A155" s="11">
        <f t="shared" si="3"/>
        <v>33</v>
      </c>
      <c r="B155" s="14" t="s">
        <v>335</v>
      </c>
      <c r="C155" s="14"/>
      <c r="D155" s="11" t="s">
        <v>43</v>
      </c>
      <c r="E155" s="14">
        <v>15</v>
      </c>
      <c r="F155" s="11" t="s">
        <v>70</v>
      </c>
      <c r="G155" s="14" t="s">
        <v>456</v>
      </c>
      <c r="H155" s="15" t="s">
        <v>358</v>
      </c>
      <c r="I155" s="14" t="s">
        <v>535</v>
      </c>
      <c r="J155" s="14" t="s">
        <v>358</v>
      </c>
      <c r="K155" s="14" t="s">
        <v>598</v>
      </c>
    </row>
    <row r="156" spans="1:11" ht="57">
      <c r="A156" s="11">
        <f t="shared" si="3"/>
        <v>34</v>
      </c>
      <c r="B156" s="14" t="s">
        <v>59</v>
      </c>
      <c r="C156" s="14"/>
      <c r="D156" s="11" t="s">
        <v>12</v>
      </c>
      <c r="E156" s="14">
        <v>15</v>
      </c>
      <c r="F156" s="11" t="s">
        <v>70</v>
      </c>
      <c r="G156" s="14" t="s">
        <v>456</v>
      </c>
      <c r="H156" s="12" t="s">
        <v>477</v>
      </c>
      <c r="I156" s="18" t="s">
        <v>487</v>
      </c>
      <c r="J156" s="14" t="s">
        <v>358</v>
      </c>
      <c r="K156" s="14" t="s">
        <v>599</v>
      </c>
    </row>
    <row r="157" spans="1:11" ht="57">
      <c r="A157" s="11">
        <f t="shared" si="3"/>
        <v>35</v>
      </c>
      <c r="B157" s="14" t="s">
        <v>60</v>
      </c>
      <c r="C157" s="14"/>
      <c r="D157" s="11" t="s">
        <v>12</v>
      </c>
      <c r="E157" s="14">
        <v>15</v>
      </c>
      <c r="F157" s="11" t="s">
        <v>70</v>
      </c>
      <c r="G157" s="14" t="s">
        <v>456</v>
      </c>
      <c r="H157" s="14" t="s">
        <v>478</v>
      </c>
      <c r="I157" s="12" t="s">
        <v>475</v>
      </c>
      <c r="J157" s="14" t="s">
        <v>358</v>
      </c>
      <c r="K157" s="14" t="s">
        <v>600</v>
      </c>
    </row>
    <row r="158" spans="1:11" ht="129">
      <c r="A158" s="11">
        <f t="shared" si="3"/>
        <v>36</v>
      </c>
      <c r="B158" s="14" t="s">
        <v>61</v>
      </c>
      <c r="C158" s="14"/>
      <c r="D158" s="14" t="s">
        <v>12</v>
      </c>
      <c r="E158" s="14">
        <v>15</v>
      </c>
      <c r="F158" s="11" t="s">
        <v>3</v>
      </c>
      <c r="G158" s="14" t="s">
        <v>456</v>
      </c>
      <c r="H158" s="14" t="s">
        <v>518</v>
      </c>
      <c r="I158" s="14" t="s">
        <v>519</v>
      </c>
      <c r="J158" s="15" t="s">
        <v>358</v>
      </c>
      <c r="K158" s="14" t="s">
        <v>601</v>
      </c>
    </row>
    <row r="159" spans="1:11" ht="204.75">
      <c r="A159" s="11">
        <f t="shared" si="3"/>
        <v>37</v>
      </c>
      <c r="B159" s="14" t="s">
        <v>62</v>
      </c>
      <c r="C159" s="14">
        <v>407</v>
      </c>
      <c r="D159" s="11" t="s">
        <v>14</v>
      </c>
      <c r="E159" s="14">
        <v>1</v>
      </c>
      <c r="F159" s="11" t="s">
        <v>3</v>
      </c>
      <c r="G159" s="14" t="s">
        <v>456</v>
      </c>
      <c r="H159" s="14" t="s">
        <v>731</v>
      </c>
      <c r="I159" s="14" t="s">
        <v>731</v>
      </c>
      <c r="J159" s="14" t="s">
        <v>731</v>
      </c>
      <c r="K159" s="14" t="s">
        <v>731</v>
      </c>
    </row>
    <row r="160" spans="1:11" ht="14.25">
      <c r="A160" s="11">
        <f t="shared" si="3"/>
        <v>38</v>
      </c>
      <c r="B160" s="14" t="s">
        <v>63</v>
      </c>
      <c r="C160" s="14"/>
      <c r="D160" s="14" t="s">
        <v>30</v>
      </c>
      <c r="E160" s="11">
        <v>14</v>
      </c>
      <c r="F160" s="11" t="s">
        <v>3</v>
      </c>
      <c r="G160" s="14" t="s">
        <v>456</v>
      </c>
      <c r="H160" s="15" t="s">
        <v>358</v>
      </c>
      <c r="I160" s="15" t="s">
        <v>358</v>
      </c>
      <c r="J160" s="15" t="s">
        <v>358</v>
      </c>
      <c r="K160" s="15" t="s">
        <v>358</v>
      </c>
    </row>
    <row r="161" spans="1:11" ht="185.25">
      <c r="A161" s="11">
        <f t="shared" si="3"/>
        <v>39</v>
      </c>
      <c r="B161" s="14" t="s">
        <v>341</v>
      </c>
      <c r="C161" s="14">
        <v>404</v>
      </c>
      <c r="D161" s="11" t="s">
        <v>12</v>
      </c>
      <c r="E161" s="11">
        <v>15</v>
      </c>
      <c r="F161" s="11" t="s">
        <v>3</v>
      </c>
      <c r="G161" s="14" t="s">
        <v>456</v>
      </c>
      <c r="H161" s="12" t="s">
        <v>522</v>
      </c>
      <c r="I161" s="12" t="s">
        <v>551</v>
      </c>
      <c r="J161" s="15" t="s">
        <v>358</v>
      </c>
      <c r="K161" s="14" t="s">
        <v>602</v>
      </c>
    </row>
    <row r="162" spans="1:11" ht="204">
      <c r="A162" s="11">
        <f t="shared" si="3"/>
        <v>40</v>
      </c>
      <c r="B162" s="14" t="s">
        <v>330</v>
      </c>
      <c r="C162" s="14">
        <v>411</v>
      </c>
      <c r="D162" s="11" t="s">
        <v>12</v>
      </c>
      <c r="E162" s="11">
        <v>3</v>
      </c>
      <c r="F162" s="11" t="s">
        <v>3</v>
      </c>
      <c r="G162" s="14" t="s">
        <v>456</v>
      </c>
      <c r="H162" s="15" t="s">
        <v>707</v>
      </c>
      <c r="I162" s="12" t="s">
        <v>708</v>
      </c>
      <c r="J162" s="15" t="s">
        <v>358</v>
      </c>
      <c r="K162" s="14" t="s">
        <v>709</v>
      </c>
    </row>
    <row r="163" spans="1:11" ht="14.25">
      <c r="A163" s="11">
        <v>40</v>
      </c>
      <c r="B163" s="14" t="s">
        <v>131</v>
      </c>
      <c r="C163" s="14"/>
      <c r="D163" s="11" t="s">
        <v>111</v>
      </c>
      <c r="E163" s="11">
        <v>0</v>
      </c>
      <c r="F163" s="11" t="s">
        <v>3</v>
      </c>
      <c r="G163" s="14" t="s">
        <v>456</v>
      </c>
      <c r="H163" s="15" t="s">
        <v>358</v>
      </c>
      <c r="I163" s="15" t="s">
        <v>358</v>
      </c>
      <c r="J163" s="15" t="s">
        <v>358</v>
      </c>
      <c r="K163" s="15" t="s">
        <v>358</v>
      </c>
    </row>
    <row r="164" spans="1:7" ht="15">
      <c r="A164" s="3" t="s">
        <v>22</v>
      </c>
      <c r="G164" s="2"/>
    </row>
    <row r="165" spans="2:4" ht="15">
      <c r="B165" s="3" t="s">
        <v>185</v>
      </c>
      <c r="C165" s="2"/>
      <c r="D165" s="2"/>
    </row>
    <row r="166" spans="3:6" ht="15">
      <c r="C166" s="3"/>
      <c r="D166" s="5"/>
      <c r="E166" s="3"/>
      <c r="F166" s="3"/>
    </row>
    <row r="167" ht="15">
      <c r="B167" s="3" t="s">
        <v>64</v>
      </c>
    </row>
    <row r="168" spans="1:11" ht="42.75">
      <c r="A168" s="11">
        <v>1</v>
      </c>
      <c r="B168" s="14" t="s">
        <v>11</v>
      </c>
      <c r="C168" s="14"/>
      <c r="D168" s="11" t="s">
        <v>12</v>
      </c>
      <c r="E168" s="11">
        <v>9</v>
      </c>
      <c r="F168" s="11" t="s">
        <v>70</v>
      </c>
      <c r="G168" s="14" t="s">
        <v>456</v>
      </c>
      <c r="H168" s="14" t="s">
        <v>456</v>
      </c>
      <c r="I168" s="14" t="s">
        <v>348</v>
      </c>
      <c r="J168" s="14" t="s">
        <v>348</v>
      </c>
      <c r="K168" s="14" t="s">
        <v>348</v>
      </c>
    </row>
    <row r="169" spans="1:11" ht="29.25">
      <c r="A169" s="11">
        <f>A168+1</f>
        <v>2</v>
      </c>
      <c r="B169" s="14" t="s">
        <v>13</v>
      </c>
      <c r="C169" s="14"/>
      <c r="D169" s="11" t="s">
        <v>14</v>
      </c>
      <c r="E169" s="11">
        <v>2</v>
      </c>
      <c r="F169" s="11" t="s">
        <v>70</v>
      </c>
      <c r="G169" s="14" t="s">
        <v>456</v>
      </c>
      <c r="H169" s="14" t="s">
        <v>456</v>
      </c>
      <c r="I169" s="14" t="s">
        <v>499</v>
      </c>
      <c r="J169" s="14" t="s">
        <v>499</v>
      </c>
      <c r="K169" s="14" t="s">
        <v>499</v>
      </c>
    </row>
    <row r="170" spans="1:11" ht="42.75">
      <c r="A170" s="11">
        <f>A169+1</f>
        <v>3</v>
      </c>
      <c r="B170" s="14" t="s">
        <v>24</v>
      </c>
      <c r="C170" s="14"/>
      <c r="D170" s="11" t="s">
        <v>12</v>
      </c>
      <c r="E170" s="11">
        <v>9</v>
      </c>
      <c r="F170" s="11" t="s">
        <v>70</v>
      </c>
      <c r="G170" s="14" t="s">
        <v>456</v>
      </c>
      <c r="H170" s="14" t="s">
        <v>456</v>
      </c>
      <c r="I170" s="14" t="s">
        <v>2</v>
      </c>
      <c r="J170" s="14" t="s">
        <v>2</v>
      </c>
      <c r="K170" s="14" t="s">
        <v>2</v>
      </c>
    </row>
    <row r="171" spans="1:11" ht="156.75">
      <c r="A171" s="11">
        <f aca="true" t="shared" si="4" ref="A171:A205">(A170+1)</f>
        <v>4</v>
      </c>
      <c r="B171" s="14" t="s">
        <v>45</v>
      </c>
      <c r="D171" s="14" t="s">
        <v>12</v>
      </c>
      <c r="E171" s="11">
        <v>9</v>
      </c>
      <c r="F171" s="11" t="s">
        <v>70</v>
      </c>
      <c r="G171" s="14" t="s">
        <v>456</v>
      </c>
      <c r="H171" s="14" t="s">
        <v>456</v>
      </c>
      <c r="I171" s="14" t="s">
        <v>500</v>
      </c>
      <c r="J171" s="14" t="s">
        <v>500</v>
      </c>
      <c r="K171" s="14" t="s">
        <v>603</v>
      </c>
    </row>
    <row r="172" spans="1:11" ht="129.75">
      <c r="A172" s="11">
        <f t="shared" si="4"/>
        <v>5</v>
      </c>
      <c r="B172" s="14" t="s">
        <v>65</v>
      </c>
      <c r="C172" s="11">
        <v>412</v>
      </c>
      <c r="D172" s="11" t="s">
        <v>12</v>
      </c>
      <c r="E172" s="11">
        <v>9</v>
      </c>
      <c r="F172" s="11" t="s">
        <v>70</v>
      </c>
      <c r="G172" s="14" t="s">
        <v>456</v>
      </c>
      <c r="H172" s="14" t="s">
        <v>456</v>
      </c>
      <c r="I172" s="14" t="s">
        <v>536</v>
      </c>
      <c r="J172" s="14" t="s">
        <v>503</v>
      </c>
      <c r="K172" s="14" t="s">
        <v>604</v>
      </c>
    </row>
    <row r="173" spans="1:11" ht="101.25">
      <c r="A173" s="11">
        <f t="shared" si="4"/>
        <v>6</v>
      </c>
      <c r="B173" s="14" t="s">
        <v>66</v>
      </c>
      <c r="C173" s="14"/>
      <c r="D173" s="11" t="s">
        <v>14</v>
      </c>
      <c r="E173" s="11">
        <v>1</v>
      </c>
      <c r="F173" s="11" t="s">
        <v>70</v>
      </c>
      <c r="G173" s="14" t="s">
        <v>456</v>
      </c>
      <c r="H173" s="14" t="s">
        <v>456</v>
      </c>
      <c r="I173" s="14" t="s">
        <v>650</v>
      </c>
      <c r="J173" s="14" t="s">
        <v>358</v>
      </c>
      <c r="K173" s="14" t="s">
        <v>605</v>
      </c>
    </row>
    <row r="174" spans="1:11" ht="14.25">
      <c r="A174" s="11">
        <f t="shared" si="4"/>
        <v>7</v>
      </c>
      <c r="B174" s="14" t="s">
        <v>136</v>
      </c>
      <c r="C174" s="14"/>
      <c r="D174" s="11" t="s">
        <v>111</v>
      </c>
      <c r="E174" s="11">
        <v>0</v>
      </c>
      <c r="F174" s="11" t="s">
        <v>3</v>
      </c>
      <c r="G174" s="14" t="s">
        <v>456</v>
      </c>
      <c r="H174" s="14" t="s">
        <v>456</v>
      </c>
      <c r="I174" s="14" t="s">
        <v>358</v>
      </c>
      <c r="J174" s="14" t="s">
        <v>358</v>
      </c>
      <c r="K174" s="14" t="s">
        <v>358</v>
      </c>
    </row>
    <row r="175" spans="1:11" ht="29.25">
      <c r="A175" s="11">
        <f t="shared" si="4"/>
        <v>8</v>
      </c>
      <c r="B175" s="15" t="s">
        <v>180</v>
      </c>
      <c r="C175" s="15">
        <v>414</v>
      </c>
      <c r="D175" s="15" t="s">
        <v>14</v>
      </c>
      <c r="E175" s="16">
        <v>1</v>
      </c>
      <c r="F175" s="16" t="s">
        <v>70</v>
      </c>
      <c r="G175" s="14" t="s">
        <v>456</v>
      </c>
      <c r="H175" s="14" t="s">
        <v>456</v>
      </c>
      <c r="I175" s="14" t="s">
        <v>537</v>
      </c>
      <c r="J175" s="14" t="s">
        <v>358</v>
      </c>
      <c r="K175" s="14" t="s">
        <v>606</v>
      </c>
    </row>
    <row r="176" spans="1:11" ht="58.5">
      <c r="A176" s="11">
        <f t="shared" si="4"/>
        <v>9</v>
      </c>
      <c r="B176" s="15" t="s">
        <v>137</v>
      </c>
      <c r="D176" s="11" t="s">
        <v>111</v>
      </c>
      <c r="E176" s="11">
        <v>0</v>
      </c>
      <c r="F176" s="11" t="s">
        <v>3</v>
      </c>
      <c r="G176" s="14" t="s">
        <v>456</v>
      </c>
      <c r="H176" s="14" t="s">
        <v>456</v>
      </c>
      <c r="I176" s="14" t="s">
        <v>538</v>
      </c>
      <c r="J176" s="15" t="s">
        <v>358</v>
      </c>
      <c r="K176" s="14" t="s">
        <v>358</v>
      </c>
    </row>
    <row r="177" spans="1:11" ht="279">
      <c r="A177" s="11">
        <f t="shared" si="4"/>
        <v>10</v>
      </c>
      <c r="B177" s="14" t="s">
        <v>179</v>
      </c>
      <c r="C177" s="14">
        <v>415</v>
      </c>
      <c r="D177" s="11" t="s">
        <v>14</v>
      </c>
      <c r="E177" s="11">
        <v>10</v>
      </c>
      <c r="F177" s="11" t="s">
        <v>70</v>
      </c>
      <c r="G177" s="14" t="s">
        <v>456</v>
      </c>
      <c r="H177" s="14" t="s">
        <v>456</v>
      </c>
      <c r="I177" s="12" t="s">
        <v>732</v>
      </c>
      <c r="J177" s="12" t="s">
        <v>733</v>
      </c>
      <c r="K177" s="14" t="s">
        <v>734</v>
      </c>
    </row>
    <row r="178" spans="1:11" ht="58.5">
      <c r="A178" s="11">
        <f t="shared" si="4"/>
        <v>11</v>
      </c>
      <c r="B178" s="15" t="s">
        <v>502</v>
      </c>
      <c r="C178" s="14"/>
      <c r="D178" s="11" t="s">
        <v>111</v>
      </c>
      <c r="E178" s="11">
        <v>0</v>
      </c>
      <c r="F178" s="11" t="s">
        <v>3</v>
      </c>
      <c r="G178" s="14" t="s">
        <v>456</v>
      </c>
      <c r="H178" s="14" t="s">
        <v>456</v>
      </c>
      <c r="I178" s="14" t="s">
        <v>538</v>
      </c>
      <c r="J178" s="14" t="s">
        <v>358</v>
      </c>
      <c r="K178" s="14" t="s">
        <v>358</v>
      </c>
    </row>
    <row r="179" spans="1:11" ht="144.75">
      <c r="A179" s="11">
        <f t="shared" si="4"/>
        <v>12</v>
      </c>
      <c r="B179" s="14" t="s">
        <v>501</v>
      </c>
      <c r="C179" s="14">
        <v>413</v>
      </c>
      <c r="D179" s="11" t="s">
        <v>14</v>
      </c>
      <c r="E179" s="11">
        <v>10</v>
      </c>
      <c r="F179" s="11" t="s">
        <v>3</v>
      </c>
      <c r="G179" s="14" t="s">
        <v>456</v>
      </c>
      <c r="H179" s="14" t="s">
        <v>456</v>
      </c>
      <c r="I179" s="14" t="s">
        <v>557</v>
      </c>
      <c r="J179" s="14" t="s">
        <v>358</v>
      </c>
      <c r="K179" s="14" t="s">
        <v>607</v>
      </c>
    </row>
    <row r="180" spans="1:11" ht="28.5">
      <c r="A180" s="11">
        <f t="shared" si="4"/>
        <v>13</v>
      </c>
      <c r="B180" s="14" t="s">
        <v>178</v>
      </c>
      <c r="C180" s="14">
        <v>416</v>
      </c>
      <c r="D180" s="14" t="s">
        <v>14</v>
      </c>
      <c r="E180" s="11">
        <v>75</v>
      </c>
      <c r="F180" s="11" t="s">
        <v>70</v>
      </c>
      <c r="G180" s="14" t="s">
        <v>456</v>
      </c>
      <c r="H180" s="14" t="s">
        <v>456</v>
      </c>
      <c r="I180" s="12" t="s">
        <v>539</v>
      </c>
      <c r="J180" s="14" t="s">
        <v>358</v>
      </c>
      <c r="K180" s="14" t="s">
        <v>608</v>
      </c>
    </row>
    <row r="181" spans="1:11" ht="201.75">
      <c r="A181" s="11">
        <f t="shared" si="4"/>
        <v>14</v>
      </c>
      <c r="B181" s="14" t="s">
        <v>67</v>
      </c>
      <c r="C181" s="14">
        <v>421</v>
      </c>
      <c r="D181" s="11" t="s">
        <v>43</v>
      </c>
      <c r="E181" s="11">
        <v>15</v>
      </c>
      <c r="F181" s="11" t="s">
        <v>70</v>
      </c>
      <c r="G181" s="14" t="s">
        <v>456</v>
      </c>
      <c r="H181" s="14" t="s">
        <v>456</v>
      </c>
      <c r="I181" s="14" t="s">
        <v>711</v>
      </c>
      <c r="J181" s="14" t="s">
        <v>358</v>
      </c>
      <c r="K181" s="14" t="s">
        <v>710</v>
      </c>
    </row>
    <row r="182" spans="1:11" ht="201.75">
      <c r="A182" s="11">
        <f t="shared" si="4"/>
        <v>15</v>
      </c>
      <c r="B182" s="14" t="s">
        <v>68</v>
      </c>
      <c r="C182" s="14"/>
      <c r="D182" s="11" t="s">
        <v>43</v>
      </c>
      <c r="E182" s="11">
        <v>15</v>
      </c>
      <c r="F182" s="11" t="s">
        <v>70</v>
      </c>
      <c r="G182" s="14" t="s">
        <v>456</v>
      </c>
      <c r="H182" s="14" t="s">
        <v>456</v>
      </c>
      <c r="I182" s="14" t="s">
        <v>711</v>
      </c>
      <c r="J182" s="14" t="s">
        <v>358</v>
      </c>
      <c r="K182" s="14" t="s">
        <v>710</v>
      </c>
    </row>
    <row r="183" spans="1:11" ht="201.75">
      <c r="A183" s="11">
        <f t="shared" si="4"/>
        <v>16</v>
      </c>
      <c r="B183" s="56" t="s">
        <v>750</v>
      </c>
      <c r="C183" s="14"/>
      <c r="D183" s="11" t="s">
        <v>43</v>
      </c>
      <c r="E183" s="11">
        <v>15</v>
      </c>
      <c r="F183" s="11" t="s">
        <v>70</v>
      </c>
      <c r="G183" s="14" t="s">
        <v>456</v>
      </c>
      <c r="H183" s="14" t="s">
        <v>456</v>
      </c>
      <c r="I183" s="14" t="s">
        <v>711</v>
      </c>
      <c r="J183" s="14" t="s">
        <v>358</v>
      </c>
      <c r="K183" s="14" t="s">
        <v>710</v>
      </c>
    </row>
    <row r="184" spans="1:11" ht="258.75">
      <c r="A184" s="11">
        <f t="shared" si="4"/>
        <v>17</v>
      </c>
      <c r="B184" s="14" t="s">
        <v>343</v>
      </c>
      <c r="C184" s="14">
        <v>420</v>
      </c>
      <c r="D184" s="11" t="s">
        <v>43</v>
      </c>
      <c r="E184" s="11">
        <v>15</v>
      </c>
      <c r="F184" s="11" t="s">
        <v>70</v>
      </c>
      <c r="G184" s="14" t="s">
        <v>456</v>
      </c>
      <c r="H184" s="14" t="s">
        <v>456</v>
      </c>
      <c r="I184" s="15" t="s">
        <v>712</v>
      </c>
      <c r="J184" s="14" t="s">
        <v>358</v>
      </c>
      <c r="K184" s="14" t="s">
        <v>713</v>
      </c>
    </row>
    <row r="185" spans="1:11" ht="87">
      <c r="A185" s="11">
        <f t="shared" si="4"/>
        <v>18</v>
      </c>
      <c r="B185" s="14" t="s">
        <v>523</v>
      </c>
      <c r="C185" s="14"/>
      <c r="D185" s="11" t="s">
        <v>111</v>
      </c>
      <c r="E185" s="11">
        <v>0</v>
      </c>
      <c r="F185" s="11" t="s">
        <v>3</v>
      </c>
      <c r="G185" s="14" t="s">
        <v>456</v>
      </c>
      <c r="H185" s="14" t="s">
        <v>456</v>
      </c>
      <c r="I185" s="14" t="s">
        <v>540</v>
      </c>
      <c r="J185" s="14" t="s">
        <v>504</v>
      </c>
      <c r="K185" s="14" t="s">
        <v>358</v>
      </c>
    </row>
    <row r="186" spans="1:11" ht="341.25">
      <c r="A186" s="11">
        <f t="shared" si="4"/>
        <v>19</v>
      </c>
      <c r="B186" s="14" t="s">
        <v>69</v>
      </c>
      <c r="C186" s="14">
        <v>421</v>
      </c>
      <c r="D186" s="11" t="s">
        <v>43</v>
      </c>
      <c r="E186" s="11">
        <v>15</v>
      </c>
      <c r="F186" s="11" t="s">
        <v>70</v>
      </c>
      <c r="G186" s="14" t="s">
        <v>456</v>
      </c>
      <c r="H186" s="14" t="s">
        <v>456</v>
      </c>
      <c r="I186" s="14" t="s">
        <v>714</v>
      </c>
      <c r="J186" s="14" t="s">
        <v>358</v>
      </c>
      <c r="K186" s="14" t="s">
        <v>715</v>
      </c>
    </row>
    <row r="187" spans="1:11" ht="72.75">
      <c r="A187" s="11">
        <f t="shared" si="4"/>
        <v>20</v>
      </c>
      <c r="B187" s="15" t="s">
        <v>138</v>
      </c>
      <c r="C187" s="14"/>
      <c r="D187" s="11" t="s">
        <v>111</v>
      </c>
      <c r="E187" s="11">
        <v>0</v>
      </c>
      <c r="F187" s="11" t="s">
        <v>3</v>
      </c>
      <c r="G187" s="14" t="s">
        <v>456</v>
      </c>
      <c r="H187" s="14" t="s">
        <v>456</v>
      </c>
      <c r="I187" s="14" t="s">
        <v>541</v>
      </c>
      <c r="J187" s="14" t="s">
        <v>505</v>
      </c>
      <c r="K187" s="14" t="s">
        <v>358</v>
      </c>
    </row>
    <row r="188" spans="1:11" ht="14.25">
      <c r="A188" s="11">
        <f t="shared" si="4"/>
        <v>21</v>
      </c>
      <c r="B188" s="15" t="s">
        <v>139</v>
      </c>
      <c r="C188" s="14"/>
      <c r="D188" s="11" t="s">
        <v>111</v>
      </c>
      <c r="E188" s="11">
        <v>0</v>
      </c>
      <c r="F188" s="11" t="s">
        <v>3</v>
      </c>
      <c r="G188" s="14" t="s">
        <v>456</v>
      </c>
      <c r="H188" s="14" t="s">
        <v>456</v>
      </c>
      <c r="I188" s="14" t="s">
        <v>358</v>
      </c>
      <c r="J188" s="14" t="s">
        <v>358</v>
      </c>
      <c r="K188" s="14" t="s">
        <v>358</v>
      </c>
    </row>
    <row r="189" spans="1:11" ht="57">
      <c r="A189" s="11">
        <f t="shared" si="4"/>
        <v>22</v>
      </c>
      <c r="B189" s="15" t="s">
        <v>118</v>
      </c>
      <c r="C189" s="14">
        <v>419</v>
      </c>
      <c r="D189" s="11" t="s">
        <v>43</v>
      </c>
      <c r="E189" s="11">
        <v>15</v>
      </c>
      <c r="F189" s="11" t="s">
        <v>70</v>
      </c>
      <c r="G189" s="14" t="s">
        <v>456</v>
      </c>
      <c r="H189" s="14" t="s">
        <v>456</v>
      </c>
      <c r="I189" s="14" t="s">
        <v>550</v>
      </c>
      <c r="J189" s="14" t="s">
        <v>358</v>
      </c>
      <c r="K189" s="14" t="s">
        <v>609</v>
      </c>
    </row>
    <row r="190" spans="1:11" ht="29.25">
      <c r="A190" s="11">
        <f t="shared" si="4"/>
        <v>23</v>
      </c>
      <c r="B190" s="15" t="s">
        <v>691</v>
      </c>
      <c r="C190" s="14">
        <v>418</v>
      </c>
      <c r="D190" s="15" t="s">
        <v>18</v>
      </c>
      <c r="E190" s="16">
        <v>8</v>
      </c>
      <c r="F190" s="16" t="s">
        <v>70</v>
      </c>
      <c r="G190" s="14" t="s">
        <v>456</v>
      </c>
      <c r="H190" s="14" t="s">
        <v>456</v>
      </c>
      <c r="I190" s="12" t="s">
        <v>542</v>
      </c>
      <c r="J190" s="14" t="s">
        <v>358</v>
      </c>
      <c r="K190" s="14" t="s">
        <v>610</v>
      </c>
    </row>
    <row r="191" spans="1:11" ht="142.5">
      <c r="A191" s="11">
        <f t="shared" si="4"/>
        <v>24</v>
      </c>
      <c r="B191" s="15" t="s">
        <v>140</v>
      </c>
      <c r="C191" s="14">
        <v>422</v>
      </c>
      <c r="D191" s="15" t="s">
        <v>18</v>
      </c>
      <c r="E191" s="16">
        <v>8</v>
      </c>
      <c r="F191" s="16" t="s">
        <v>3</v>
      </c>
      <c r="G191" s="14" t="s">
        <v>456</v>
      </c>
      <c r="H191" s="14" t="s">
        <v>456</v>
      </c>
      <c r="I191" s="23" t="s">
        <v>544</v>
      </c>
      <c r="J191" s="14" t="s">
        <v>358</v>
      </c>
      <c r="K191" s="15" t="s">
        <v>611</v>
      </c>
    </row>
    <row r="192" spans="1:11" ht="14.25">
      <c r="A192" s="11">
        <f t="shared" si="4"/>
        <v>25</v>
      </c>
      <c r="B192" s="15" t="s">
        <v>119</v>
      </c>
      <c r="C192" s="14"/>
      <c r="D192" s="11" t="s">
        <v>111</v>
      </c>
      <c r="E192" s="11">
        <v>0</v>
      </c>
      <c r="F192" s="11" t="s">
        <v>3</v>
      </c>
      <c r="G192" s="14" t="s">
        <v>456</v>
      </c>
      <c r="H192" s="14" t="s">
        <v>456</v>
      </c>
      <c r="I192" s="14" t="s">
        <v>358</v>
      </c>
      <c r="J192" s="14" t="s">
        <v>358</v>
      </c>
      <c r="K192" s="14" t="s">
        <v>358</v>
      </c>
    </row>
    <row r="193" spans="1:11" ht="159" customHeight="1">
      <c r="A193" s="11">
        <f t="shared" si="4"/>
        <v>26</v>
      </c>
      <c r="B193" s="15" t="s">
        <v>141</v>
      </c>
      <c r="C193" s="14">
        <v>423</v>
      </c>
      <c r="D193" s="11" t="s">
        <v>43</v>
      </c>
      <c r="E193" s="11">
        <v>7</v>
      </c>
      <c r="F193" s="11" t="s">
        <v>70</v>
      </c>
      <c r="G193" s="14" t="s">
        <v>456</v>
      </c>
      <c r="H193" s="14" t="s">
        <v>456</v>
      </c>
      <c r="I193" s="15" t="s">
        <v>716</v>
      </c>
      <c r="J193" s="14" t="s">
        <v>358</v>
      </c>
      <c r="K193" s="15" t="s">
        <v>717</v>
      </c>
    </row>
    <row r="194" spans="1:11" ht="14.25">
      <c r="A194" s="11">
        <f t="shared" si="4"/>
        <v>27</v>
      </c>
      <c r="B194" s="15" t="s">
        <v>120</v>
      </c>
      <c r="C194" s="14"/>
      <c r="D194" s="11" t="s">
        <v>111</v>
      </c>
      <c r="E194" s="11">
        <v>0</v>
      </c>
      <c r="F194" s="11" t="s">
        <v>3</v>
      </c>
      <c r="G194" s="14" t="s">
        <v>456</v>
      </c>
      <c r="H194" s="14" t="s">
        <v>456</v>
      </c>
      <c r="I194" s="14" t="s">
        <v>358</v>
      </c>
      <c r="J194" s="14" t="s">
        <v>358</v>
      </c>
      <c r="K194" s="14" t="s">
        <v>358</v>
      </c>
    </row>
    <row r="195" spans="1:11" ht="132">
      <c r="A195" s="11">
        <f t="shared" si="4"/>
        <v>28</v>
      </c>
      <c r="B195" s="15" t="s">
        <v>142</v>
      </c>
      <c r="C195" s="14"/>
      <c r="D195" s="11" t="s">
        <v>14</v>
      </c>
      <c r="E195" s="11">
        <v>1</v>
      </c>
      <c r="F195" s="11" t="s">
        <v>70</v>
      </c>
      <c r="G195" s="14" t="s">
        <v>456</v>
      </c>
      <c r="H195" s="14" t="s">
        <v>456</v>
      </c>
      <c r="I195" s="15" t="s">
        <v>718</v>
      </c>
      <c r="J195" s="14" t="s">
        <v>358</v>
      </c>
      <c r="K195" s="15" t="s">
        <v>719</v>
      </c>
    </row>
    <row r="196" spans="1:11" ht="28.5">
      <c r="A196" s="11">
        <f t="shared" si="4"/>
        <v>29</v>
      </c>
      <c r="B196" s="15" t="s">
        <v>121</v>
      </c>
      <c r="C196" s="14"/>
      <c r="D196" s="15" t="s">
        <v>111</v>
      </c>
      <c r="E196" s="16">
        <v>0</v>
      </c>
      <c r="F196" s="16" t="s">
        <v>3</v>
      </c>
      <c r="G196" s="14" t="s">
        <v>456</v>
      </c>
      <c r="H196" s="14" t="s">
        <v>456</v>
      </c>
      <c r="I196" s="14" t="s">
        <v>358</v>
      </c>
      <c r="J196" s="14" t="s">
        <v>358</v>
      </c>
      <c r="K196" s="14" t="s">
        <v>358</v>
      </c>
    </row>
    <row r="197" spans="1:11" ht="158.25">
      <c r="A197" s="11">
        <f t="shared" si="4"/>
        <v>30</v>
      </c>
      <c r="B197" s="15" t="s">
        <v>320</v>
      </c>
      <c r="C197" s="14">
        <v>424</v>
      </c>
      <c r="D197" s="11" t="s">
        <v>14</v>
      </c>
      <c r="E197" s="11">
        <v>1</v>
      </c>
      <c r="F197" s="11" t="s">
        <v>3</v>
      </c>
      <c r="G197" s="14" t="s">
        <v>456</v>
      </c>
      <c r="H197" s="14" t="s">
        <v>456</v>
      </c>
      <c r="I197" s="14" t="s">
        <v>751</v>
      </c>
      <c r="J197" s="14" t="s">
        <v>358</v>
      </c>
      <c r="K197" s="14" t="s">
        <v>612</v>
      </c>
    </row>
    <row r="198" spans="1:11" ht="14.25">
      <c r="A198" s="11">
        <f t="shared" si="4"/>
        <v>31</v>
      </c>
      <c r="B198" s="14" t="s">
        <v>662</v>
      </c>
      <c r="C198" s="14"/>
      <c r="D198" s="11" t="s">
        <v>14</v>
      </c>
      <c r="E198" s="11">
        <v>1</v>
      </c>
      <c r="F198" s="11" t="s">
        <v>3</v>
      </c>
      <c r="G198" s="14" t="s">
        <v>456</v>
      </c>
      <c r="H198" s="14" t="s">
        <v>456</v>
      </c>
      <c r="I198" s="14" t="s">
        <v>358</v>
      </c>
      <c r="J198" s="14" t="s">
        <v>358</v>
      </c>
      <c r="K198" s="14" t="s">
        <v>358</v>
      </c>
    </row>
    <row r="199" spans="1:11" ht="14.25">
      <c r="A199" s="11">
        <f t="shared" si="4"/>
        <v>32</v>
      </c>
      <c r="B199" s="14" t="s">
        <v>122</v>
      </c>
      <c r="C199" s="14"/>
      <c r="D199" s="11" t="s">
        <v>14</v>
      </c>
      <c r="E199" s="11">
        <v>14</v>
      </c>
      <c r="F199" s="11" t="s">
        <v>3</v>
      </c>
      <c r="G199" s="14" t="s">
        <v>456</v>
      </c>
      <c r="H199" s="14" t="s">
        <v>456</v>
      </c>
      <c r="I199" s="14" t="s">
        <v>358</v>
      </c>
      <c r="J199" s="14" t="s">
        <v>358</v>
      </c>
      <c r="K199" s="14" t="s">
        <v>358</v>
      </c>
    </row>
    <row r="200" spans="1:11" ht="85.5">
      <c r="A200" s="11">
        <f t="shared" si="4"/>
        <v>33</v>
      </c>
      <c r="B200" s="14" t="s">
        <v>334</v>
      </c>
      <c r="C200" s="14">
        <v>417</v>
      </c>
      <c r="D200" s="11" t="s">
        <v>30</v>
      </c>
      <c r="E200" s="11">
        <v>3</v>
      </c>
      <c r="F200" s="11" t="s">
        <v>3</v>
      </c>
      <c r="G200" s="14" t="s">
        <v>456</v>
      </c>
      <c r="H200" s="14" t="s">
        <v>456</v>
      </c>
      <c r="I200" s="23" t="s">
        <v>543</v>
      </c>
      <c r="J200" s="14" t="s">
        <v>461</v>
      </c>
      <c r="K200" s="14" t="s">
        <v>613</v>
      </c>
    </row>
    <row r="201" spans="1:11" ht="228">
      <c r="A201" s="11">
        <f t="shared" si="4"/>
        <v>34</v>
      </c>
      <c r="B201" s="14" t="s">
        <v>336</v>
      </c>
      <c r="C201" s="14">
        <v>425</v>
      </c>
      <c r="D201" s="14" t="s">
        <v>14</v>
      </c>
      <c r="E201" s="11">
        <v>10</v>
      </c>
      <c r="F201" s="11" t="s">
        <v>3</v>
      </c>
      <c r="G201" s="14" t="s">
        <v>456</v>
      </c>
      <c r="H201" s="14" t="s">
        <v>456</v>
      </c>
      <c r="I201" s="23" t="s">
        <v>614</v>
      </c>
      <c r="J201" s="14" t="s">
        <v>461</v>
      </c>
      <c r="K201" s="14" t="s">
        <v>615</v>
      </c>
    </row>
    <row r="202" spans="1:11" ht="14.25">
      <c r="A202" s="11">
        <f t="shared" si="4"/>
        <v>35</v>
      </c>
      <c r="B202" s="14" t="s">
        <v>520</v>
      </c>
      <c r="C202" s="14"/>
      <c r="D202" s="14" t="s">
        <v>111</v>
      </c>
      <c r="E202" s="14" t="s">
        <v>111</v>
      </c>
      <c r="F202" s="14" t="s">
        <v>111</v>
      </c>
      <c r="G202" s="14" t="s">
        <v>0</v>
      </c>
      <c r="H202" s="14" t="s">
        <v>0</v>
      </c>
      <c r="I202" s="14" t="s">
        <v>0</v>
      </c>
      <c r="J202" s="14" t="s">
        <v>0</v>
      </c>
      <c r="K202" s="14" t="s">
        <v>0</v>
      </c>
    </row>
    <row r="203" spans="1:11" ht="14.25">
      <c r="A203" s="11">
        <f t="shared" si="4"/>
        <v>36</v>
      </c>
      <c r="B203" s="14" t="s">
        <v>521</v>
      </c>
      <c r="C203" s="14"/>
      <c r="D203" s="14" t="s">
        <v>111</v>
      </c>
      <c r="E203" s="14" t="s">
        <v>111</v>
      </c>
      <c r="F203" s="14" t="s">
        <v>111</v>
      </c>
      <c r="G203" s="14" t="s">
        <v>0</v>
      </c>
      <c r="H203" s="14" t="s">
        <v>0</v>
      </c>
      <c r="I203" s="14" t="s">
        <v>0</v>
      </c>
      <c r="J203" s="14" t="s">
        <v>0</v>
      </c>
      <c r="K203" s="14" t="s">
        <v>0</v>
      </c>
    </row>
    <row r="204" spans="1:11" ht="14.25">
      <c r="A204" s="11">
        <f t="shared" si="4"/>
        <v>37</v>
      </c>
      <c r="B204" s="14" t="s">
        <v>48</v>
      </c>
      <c r="C204" s="14"/>
      <c r="D204" s="14" t="s">
        <v>111</v>
      </c>
      <c r="E204" s="14" t="s">
        <v>111</v>
      </c>
      <c r="F204" s="14" t="s">
        <v>111</v>
      </c>
      <c r="G204" s="14" t="s">
        <v>0</v>
      </c>
      <c r="H204" s="14" t="s">
        <v>0</v>
      </c>
      <c r="I204" s="14" t="s">
        <v>0</v>
      </c>
      <c r="J204" s="14" t="s">
        <v>0</v>
      </c>
      <c r="K204" s="14" t="s">
        <v>0</v>
      </c>
    </row>
    <row r="205" spans="1:11" ht="14.25">
      <c r="A205" s="11">
        <f t="shared" si="4"/>
        <v>38</v>
      </c>
      <c r="B205" s="14" t="s">
        <v>113</v>
      </c>
      <c r="C205" s="14"/>
      <c r="D205" s="14" t="s">
        <v>111</v>
      </c>
      <c r="E205" s="14" t="s">
        <v>111</v>
      </c>
      <c r="F205" s="14" t="s">
        <v>111</v>
      </c>
      <c r="G205" s="14" t="s">
        <v>0</v>
      </c>
      <c r="H205" s="14" t="s">
        <v>0</v>
      </c>
      <c r="I205" s="14" t="s">
        <v>0</v>
      </c>
      <c r="J205" s="14" t="s">
        <v>0</v>
      </c>
      <c r="K205" s="14" t="s">
        <v>0</v>
      </c>
    </row>
    <row r="206" spans="1:11" ht="14.25">
      <c r="A206" s="11">
        <v>39</v>
      </c>
      <c r="B206" s="14" t="s">
        <v>114</v>
      </c>
      <c r="C206" s="14"/>
      <c r="D206" s="14" t="s">
        <v>111</v>
      </c>
      <c r="E206" s="14" t="s">
        <v>111</v>
      </c>
      <c r="F206" s="14" t="s">
        <v>111</v>
      </c>
      <c r="G206" s="14" t="s">
        <v>0</v>
      </c>
      <c r="H206" s="14" t="s">
        <v>0</v>
      </c>
      <c r="I206" s="14" t="s">
        <v>0</v>
      </c>
      <c r="J206" s="14" t="s">
        <v>0</v>
      </c>
      <c r="K206" s="14" t="s">
        <v>0</v>
      </c>
    </row>
    <row r="207" spans="1:11" ht="14.25">
      <c r="A207" s="11">
        <v>40</v>
      </c>
      <c r="B207" s="14" t="s">
        <v>115</v>
      </c>
      <c r="C207" s="14"/>
      <c r="D207" s="14" t="s">
        <v>111</v>
      </c>
      <c r="E207" s="14" t="s">
        <v>111</v>
      </c>
      <c r="F207" s="14" t="s">
        <v>111</v>
      </c>
      <c r="G207" s="14" t="s">
        <v>0</v>
      </c>
      <c r="H207" s="14" t="s">
        <v>0</v>
      </c>
      <c r="I207" s="14" t="s">
        <v>0</v>
      </c>
      <c r="J207" s="14" t="s">
        <v>0</v>
      </c>
      <c r="K207" s="14" t="s">
        <v>0</v>
      </c>
    </row>
    <row r="208" spans="1:11" ht="14.25">
      <c r="A208" s="11">
        <v>41</v>
      </c>
      <c r="B208" s="14" t="s">
        <v>302</v>
      </c>
      <c r="C208" s="14"/>
      <c r="D208" s="14" t="s">
        <v>111</v>
      </c>
      <c r="E208" s="14" t="s">
        <v>111</v>
      </c>
      <c r="F208" s="14" t="s">
        <v>111</v>
      </c>
      <c r="G208" s="14" t="s">
        <v>0</v>
      </c>
      <c r="H208" s="14" t="s">
        <v>0</v>
      </c>
      <c r="I208" s="14" t="s">
        <v>0</v>
      </c>
      <c r="J208" s="14" t="s">
        <v>0</v>
      </c>
      <c r="K208" s="14" t="s">
        <v>0</v>
      </c>
    </row>
    <row r="209" spans="1:11" ht="14.25">
      <c r="A209" s="11">
        <v>42</v>
      </c>
      <c r="B209" s="14" t="s">
        <v>649</v>
      </c>
      <c r="C209" s="14"/>
      <c r="D209" s="14" t="s">
        <v>111</v>
      </c>
      <c r="E209" s="14" t="s">
        <v>111</v>
      </c>
      <c r="F209" s="14" t="s">
        <v>111</v>
      </c>
      <c r="G209" s="14" t="s">
        <v>0</v>
      </c>
      <c r="H209" s="14" t="s">
        <v>0</v>
      </c>
      <c r="I209" s="14" t="s">
        <v>0</v>
      </c>
      <c r="J209" s="14" t="s">
        <v>0</v>
      </c>
      <c r="K209" s="14" t="s">
        <v>0</v>
      </c>
    </row>
    <row r="210" spans="1:11" ht="87.75">
      <c r="A210" s="11">
        <v>43</v>
      </c>
      <c r="B210" s="14" t="s">
        <v>735</v>
      </c>
      <c r="C210" s="14" t="s">
        <v>659</v>
      </c>
      <c r="D210" s="14" t="s">
        <v>111</v>
      </c>
      <c r="E210" s="14" t="s">
        <v>111</v>
      </c>
      <c r="F210" s="14" t="s">
        <v>111</v>
      </c>
      <c r="G210" s="14" t="s">
        <v>0</v>
      </c>
      <c r="H210" s="14" t="s">
        <v>0</v>
      </c>
      <c r="I210" s="14" t="s">
        <v>752</v>
      </c>
      <c r="J210" s="14" t="s">
        <v>358</v>
      </c>
      <c r="K210" s="14" t="s">
        <v>358</v>
      </c>
    </row>
    <row r="211" spans="1:11" ht="116.25">
      <c r="A211" s="11">
        <v>44</v>
      </c>
      <c r="B211" s="14" t="s">
        <v>736</v>
      </c>
      <c r="C211" s="14" t="s">
        <v>675</v>
      </c>
      <c r="D211" s="14" t="s">
        <v>111</v>
      </c>
      <c r="E211" s="14" t="s">
        <v>111</v>
      </c>
      <c r="F211" s="14" t="s">
        <v>111</v>
      </c>
      <c r="G211" s="14" t="s">
        <v>0</v>
      </c>
      <c r="H211" s="14" t="s">
        <v>0</v>
      </c>
      <c r="I211" s="14" t="s">
        <v>753</v>
      </c>
      <c r="J211" s="14" t="s">
        <v>0</v>
      </c>
      <c r="K211" s="14" t="s">
        <v>0</v>
      </c>
    </row>
    <row r="212" spans="1:11" ht="116.25">
      <c r="A212" s="11">
        <v>45</v>
      </c>
      <c r="B212" s="14" t="s">
        <v>737</v>
      </c>
      <c r="C212" s="14" t="s">
        <v>676</v>
      </c>
      <c r="D212" s="14" t="s">
        <v>111</v>
      </c>
      <c r="E212" s="14" t="s">
        <v>111</v>
      </c>
      <c r="F212" s="14" t="s">
        <v>111</v>
      </c>
      <c r="G212" s="14" t="s">
        <v>0</v>
      </c>
      <c r="H212" s="14" t="s">
        <v>0</v>
      </c>
      <c r="I212" s="14" t="s">
        <v>754</v>
      </c>
      <c r="J212" s="14" t="s">
        <v>0</v>
      </c>
      <c r="K212" s="14" t="s">
        <v>0</v>
      </c>
    </row>
    <row r="213" spans="1:11" s="54" customFormat="1" ht="131.25">
      <c r="A213" s="11">
        <v>46</v>
      </c>
      <c r="B213" s="14" t="s">
        <v>738</v>
      </c>
      <c r="C213" s="14" t="s">
        <v>720</v>
      </c>
      <c r="D213" s="14" t="s">
        <v>111</v>
      </c>
      <c r="E213" s="14" t="s">
        <v>111</v>
      </c>
      <c r="F213" s="14" t="s">
        <v>111</v>
      </c>
      <c r="G213" s="14" t="s">
        <v>0</v>
      </c>
      <c r="H213" s="14" t="s">
        <v>0</v>
      </c>
      <c r="I213" s="14" t="s">
        <v>755</v>
      </c>
      <c r="J213" s="14" t="s">
        <v>0</v>
      </c>
      <c r="K213" s="14" t="s">
        <v>0</v>
      </c>
    </row>
    <row r="214" spans="1:11" s="54" customFormat="1" ht="131.25">
      <c r="A214" s="11">
        <v>47</v>
      </c>
      <c r="B214" s="14" t="s">
        <v>739</v>
      </c>
      <c r="C214" s="14" t="s">
        <v>721</v>
      </c>
      <c r="D214" s="14" t="s">
        <v>111</v>
      </c>
      <c r="E214" s="14" t="s">
        <v>111</v>
      </c>
      <c r="F214" s="14" t="s">
        <v>111</v>
      </c>
      <c r="G214" s="14" t="s">
        <v>0</v>
      </c>
      <c r="H214" s="14" t="s">
        <v>0</v>
      </c>
      <c r="I214" s="14" t="s">
        <v>756</v>
      </c>
      <c r="J214" s="14" t="s">
        <v>0</v>
      </c>
      <c r="K214" s="14" t="s">
        <v>0</v>
      </c>
    </row>
    <row r="215" spans="1:11" s="54" customFormat="1" ht="131.25">
      <c r="A215" s="11">
        <v>48</v>
      </c>
      <c r="B215" s="14" t="s">
        <v>740</v>
      </c>
      <c r="C215" s="14" t="s">
        <v>722</v>
      </c>
      <c r="D215" s="14" t="s">
        <v>111</v>
      </c>
      <c r="E215" s="14" t="s">
        <v>111</v>
      </c>
      <c r="F215" s="14" t="s">
        <v>111</v>
      </c>
      <c r="G215" s="14" t="s">
        <v>0</v>
      </c>
      <c r="H215" s="14" t="s">
        <v>0</v>
      </c>
      <c r="I215" s="14" t="s">
        <v>757</v>
      </c>
      <c r="J215" s="14" t="s">
        <v>0</v>
      </c>
      <c r="K215" s="14" t="s">
        <v>0</v>
      </c>
    </row>
    <row r="216" spans="1:11" ht="14.25">
      <c r="A216" s="11">
        <v>49</v>
      </c>
      <c r="B216" s="14" t="s">
        <v>723</v>
      </c>
      <c r="C216" s="14"/>
      <c r="D216" s="14" t="s">
        <v>111</v>
      </c>
      <c r="E216" s="14" t="s">
        <v>111</v>
      </c>
      <c r="F216" s="14" t="s">
        <v>111</v>
      </c>
      <c r="G216" s="14" t="s">
        <v>0</v>
      </c>
      <c r="H216" s="14" t="s">
        <v>0</v>
      </c>
      <c r="I216" s="14" t="s">
        <v>0</v>
      </c>
      <c r="J216" s="14" t="s">
        <v>0</v>
      </c>
      <c r="K216" s="14" t="s">
        <v>0</v>
      </c>
    </row>
    <row r="217" spans="1:11" ht="14.25">
      <c r="A217" s="11">
        <v>50</v>
      </c>
      <c r="B217" s="14" t="s">
        <v>724</v>
      </c>
      <c r="C217" s="14"/>
      <c r="D217" s="14" t="s">
        <v>111</v>
      </c>
      <c r="E217" s="14" t="s">
        <v>111</v>
      </c>
      <c r="F217" s="14" t="s">
        <v>111</v>
      </c>
      <c r="G217" s="14" t="s">
        <v>0</v>
      </c>
      <c r="H217" s="14" t="s">
        <v>0</v>
      </c>
      <c r="I217" s="14" t="s">
        <v>0</v>
      </c>
      <c r="J217" s="14" t="s">
        <v>0</v>
      </c>
      <c r="K217" s="14" t="s">
        <v>0</v>
      </c>
    </row>
    <row r="218" spans="1:11" ht="14.25">
      <c r="A218" s="11">
        <v>51</v>
      </c>
      <c r="B218" s="14" t="s">
        <v>660</v>
      </c>
      <c r="C218" s="14"/>
      <c r="D218" s="14" t="s">
        <v>111</v>
      </c>
      <c r="E218" s="14" t="s">
        <v>111</v>
      </c>
      <c r="F218" s="14" t="s">
        <v>111</v>
      </c>
      <c r="G218" s="14" t="s">
        <v>0</v>
      </c>
      <c r="H218" s="14" t="s">
        <v>0</v>
      </c>
      <c r="I218" s="14" t="s">
        <v>0</v>
      </c>
      <c r="J218" s="14" t="s">
        <v>0</v>
      </c>
      <c r="K218" s="14" t="s">
        <v>0</v>
      </c>
    </row>
    <row r="219" spans="1:11" ht="14.25">
      <c r="A219" s="11">
        <v>52</v>
      </c>
      <c r="B219" s="14" t="s">
        <v>661</v>
      </c>
      <c r="C219" s="14"/>
      <c r="D219" s="14" t="s">
        <v>111</v>
      </c>
      <c r="E219" s="14" t="s">
        <v>111</v>
      </c>
      <c r="F219" s="14" t="s">
        <v>111</v>
      </c>
      <c r="G219" s="14" t="s">
        <v>0</v>
      </c>
      <c r="H219" s="14" t="s">
        <v>0</v>
      </c>
      <c r="I219" s="14" t="s">
        <v>0</v>
      </c>
      <c r="J219" s="14" t="s">
        <v>0</v>
      </c>
      <c r="K219" s="14" t="s">
        <v>0</v>
      </c>
    </row>
    <row r="220" spans="1:11" ht="14.25">
      <c r="A220" s="11">
        <v>53</v>
      </c>
      <c r="B220" s="14" t="s">
        <v>725</v>
      </c>
      <c r="C220" s="14"/>
      <c r="D220" s="14" t="s">
        <v>111</v>
      </c>
      <c r="E220" s="14" t="s">
        <v>111</v>
      </c>
      <c r="F220" s="14" t="s">
        <v>111</v>
      </c>
      <c r="G220" s="14" t="s">
        <v>0</v>
      </c>
      <c r="H220" s="14" t="s">
        <v>0</v>
      </c>
      <c r="I220" s="14" t="s">
        <v>0</v>
      </c>
      <c r="J220" s="14" t="s">
        <v>0</v>
      </c>
      <c r="K220" s="14" t="s">
        <v>0</v>
      </c>
    </row>
    <row r="221" spans="1:11" ht="14.25">
      <c r="A221" s="11">
        <v>54</v>
      </c>
      <c r="B221" s="14" t="s">
        <v>131</v>
      </c>
      <c r="C221" s="14"/>
      <c r="D221" s="11" t="s">
        <v>111</v>
      </c>
      <c r="E221" s="11">
        <v>0</v>
      </c>
      <c r="F221" s="11" t="s">
        <v>3</v>
      </c>
      <c r="G221" s="14" t="s">
        <v>456</v>
      </c>
      <c r="H221" s="14" t="s">
        <v>456</v>
      </c>
      <c r="I221" s="14" t="s">
        <v>461</v>
      </c>
      <c r="J221" s="14" t="s">
        <v>461</v>
      </c>
      <c r="K221" s="14" t="s">
        <v>461</v>
      </c>
    </row>
    <row r="222" spans="2:10" ht="14.25">
      <c r="B222" s="2"/>
      <c r="C222" s="2"/>
      <c r="G222" s="2"/>
      <c r="H222" s="2"/>
      <c r="I222" s="2"/>
      <c r="J222" s="2"/>
    </row>
    <row r="223" spans="2:10" ht="15">
      <c r="B223" s="5" t="s">
        <v>506</v>
      </c>
      <c r="C223" s="2"/>
      <c r="G223" s="2"/>
      <c r="H223" s="2"/>
      <c r="I223" s="2"/>
      <c r="J223" s="2"/>
    </row>
    <row r="224" spans="2:10" ht="15">
      <c r="B224" s="3" t="s">
        <v>507</v>
      </c>
      <c r="C224" s="2"/>
      <c r="G224" s="2"/>
      <c r="H224" s="2"/>
      <c r="I224" s="2"/>
      <c r="J224" s="2"/>
    </row>
    <row r="225" spans="2:10" ht="15">
      <c r="B225" s="3" t="s">
        <v>508</v>
      </c>
      <c r="C225" s="2"/>
      <c r="G225" s="2"/>
      <c r="H225" s="2"/>
      <c r="I225" s="2"/>
      <c r="J225" s="2"/>
    </row>
    <row r="226" spans="2:10" ht="15">
      <c r="B226" s="3" t="s">
        <v>509</v>
      </c>
      <c r="C226" s="2"/>
      <c r="G226" s="2"/>
      <c r="H226" s="2"/>
      <c r="I226" s="2"/>
      <c r="J226" s="2"/>
    </row>
    <row r="227" spans="2:10" ht="15">
      <c r="B227" s="3" t="s">
        <v>510</v>
      </c>
      <c r="C227" s="2"/>
      <c r="G227" s="2"/>
      <c r="H227" s="2"/>
      <c r="I227" s="2"/>
      <c r="J227" s="2"/>
    </row>
    <row r="228" spans="2:7" ht="14.25">
      <c r="B228" s="2"/>
      <c r="C228" s="7"/>
      <c r="E228" s="9"/>
      <c r="G228" s="2"/>
    </row>
    <row r="229" ht="15">
      <c r="B229" s="3" t="s">
        <v>151</v>
      </c>
    </row>
    <row r="230" spans="2:3" ht="15">
      <c r="B230" s="10" t="s">
        <v>71</v>
      </c>
      <c r="C230" s="10" t="s">
        <v>72</v>
      </c>
    </row>
    <row r="231" spans="2:3" ht="14.25">
      <c r="B231" s="11" t="s">
        <v>73</v>
      </c>
      <c r="C231" s="11">
        <v>1</v>
      </c>
    </row>
    <row r="232" spans="2:3" ht="14.25">
      <c r="B232" s="11" t="s">
        <v>74</v>
      </c>
      <c r="C232" s="11">
        <v>2</v>
      </c>
    </row>
    <row r="233" spans="2:3" ht="14.25">
      <c r="B233" s="11" t="s">
        <v>75</v>
      </c>
      <c r="C233" s="11">
        <v>3</v>
      </c>
    </row>
    <row r="234" spans="2:3" ht="14.25">
      <c r="B234" s="11" t="s">
        <v>76</v>
      </c>
      <c r="C234" s="11">
        <v>4</v>
      </c>
    </row>
    <row r="235" spans="2:3" ht="14.25">
      <c r="B235" s="11" t="s">
        <v>77</v>
      </c>
      <c r="C235" s="11">
        <v>5</v>
      </c>
    </row>
    <row r="236" spans="2:3" ht="14.25">
      <c r="B236" s="11" t="s">
        <v>78</v>
      </c>
      <c r="C236" s="11">
        <v>6</v>
      </c>
    </row>
    <row r="237" spans="2:3" ht="14.25">
      <c r="B237" s="11" t="s">
        <v>682</v>
      </c>
      <c r="C237" s="11">
        <v>7</v>
      </c>
    </row>
    <row r="238" spans="2:3" ht="14.25">
      <c r="B238" s="11" t="s">
        <v>79</v>
      </c>
      <c r="C238" s="11">
        <v>9</v>
      </c>
    </row>
    <row r="239" spans="2:3" ht="14.25">
      <c r="B239" s="11" t="s">
        <v>80</v>
      </c>
      <c r="C239" s="11">
        <v>10</v>
      </c>
    </row>
    <row r="240" spans="2:3" ht="14.25">
      <c r="B240" s="11" t="s">
        <v>81</v>
      </c>
      <c r="C240" s="11">
        <v>11</v>
      </c>
    </row>
    <row r="241" spans="2:3" ht="14.25">
      <c r="B241" s="11" t="s">
        <v>82</v>
      </c>
      <c r="C241" s="11">
        <v>12</v>
      </c>
    </row>
    <row r="242" spans="2:3" ht="14.25">
      <c r="B242" s="11" t="s">
        <v>83</v>
      </c>
      <c r="C242" s="11">
        <v>13</v>
      </c>
    </row>
    <row r="243" spans="2:3" ht="14.25">
      <c r="B243" s="11" t="s">
        <v>84</v>
      </c>
      <c r="C243" s="11">
        <v>14</v>
      </c>
    </row>
    <row r="244" spans="2:3" ht="14.25">
      <c r="B244" s="11" t="s">
        <v>85</v>
      </c>
      <c r="C244" s="11">
        <v>15</v>
      </c>
    </row>
    <row r="245" spans="2:3" ht="14.25">
      <c r="B245" s="11" t="s">
        <v>86</v>
      </c>
      <c r="C245" s="11">
        <v>16</v>
      </c>
    </row>
    <row r="246" spans="2:3" ht="14.25">
      <c r="B246" s="11" t="s">
        <v>186</v>
      </c>
      <c r="C246" s="11">
        <v>17</v>
      </c>
    </row>
    <row r="247" spans="2:3" ht="14.25">
      <c r="B247" s="11" t="s">
        <v>87</v>
      </c>
      <c r="C247" s="11">
        <v>18</v>
      </c>
    </row>
    <row r="248" spans="2:3" ht="14.25">
      <c r="B248" s="11" t="s">
        <v>88</v>
      </c>
      <c r="C248" s="11">
        <v>19</v>
      </c>
    </row>
    <row r="249" spans="2:3" ht="14.25">
      <c r="B249" s="11" t="s">
        <v>89</v>
      </c>
      <c r="C249" s="11">
        <v>20</v>
      </c>
    </row>
    <row r="250" spans="2:3" ht="14.25">
      <c r="B250" s="11" t="s">
        <v>90</v>
      </c>
      <c r="C250" s="11">
        <v>21</v>
      </c>
    </row>
    <row r="251" spans="2:3" ht="14.25">
      <c r="B251" s="11" t="s">
        <v>91</v>
      </c>
      <c r="C251" s="11">
        <v>22</v>
      </c>
    </row>
    <row r="252" spans="2:3" ht="14.25">
      <c r="B252" s="11" t="s">
        <v>92</v>
      </c>
      <c r="C252" s="11">
        <v>23</v>
      </c>
    </row>
    <row r="253" spans="2:3" ht="14.25">
      <c r="B253" s="11" t="s">
        <v>642</v>
      </c>
      <c r="C253" s="11">
        <v>24</v>
      </c>
    </row>
    <row r="254" spans="2:3" ht="14.25">
      <c r="B254" s="11" t="s">
        <v>93</v>
      </c>
      <c r="C254" s="11">
        <v>25</v>
      </c>
    </row>
    <row r="255" spans="2:3" ht="14.25">
      <c r="B255" s="11" t="s">
        <v>94</v>
      </c>
      <c r="C255" s="11">
        <v>26</v>
      </c>
    </row>
    <row r="256" spans="2:3" ht="14.25">
      <c r="B256" s="11" t="s">
        <v>95</v>
      </c>
      <c r="C256" s="11">
        <v>27</v>
      </c>
    </row>
    <row r="257" spans="2:3" ht="14.25">
      <c r="B257" s="11" t="s">
        <v>96</v>
      </c>
      <c r="C257" s="11">
        <v>28</v>
      </c>
    </row>
    <row r="258" spans="2:3" ht="14.25">
      <c r="B258" s="11" t="s">
        <v>693</v>
      </c>
      <c r="C258" s="11">
        <v>29</v>
      </c>
    </row>
    <row r="259" spans="2:3" ht="14.25">
      <c r="B259" s="11" t="s">
        <v>97</v>
      </c>
      <c r="C259" s="11">
        <v>30</v>
      </c>
    </row>
    <row r="260" spans="2:3" ht="14.25">
      <c r="B260" s="11" t="s">
        <v>98</v>
      </c>
      <c r="C260" s="11">
        <v>31</v>
      </c>
    </row>
    <row r="261" spans="2:3" ht="14.25">
      <c r="B261" s="11" t="s">
        <v>99</v>
      </c>
      <c r="C261" s="11">
        <v>32</v>
      </c>
    </row>
    <row r="262" spans="2:3" ht="14.25">
      <c r="B262" s="11" t="s">
        <v>694</v>
      </c>
      <c r="C262" s="11">
        <v>33</v>
      </c>
    </row>
    <row r="263" spans="2:3" ht="14.25">
      <c r="B263" s="11" t="s">
        <v>553</v>
      </c>
      <c r="C263" s="11">
        <v>34</v>
      </c>
    </row>
    <row r="264" spans="2:3" ht="14.25">
      <c r="B264" s="11" t="s">
        <v>100</v>
      </c>
      <c r="C264" s="11">
        <v>35</v>
      </c>
    </row>
    <row r="265" spans="2:3" ht="14.25">
      <c r="B265" s="11" t="s">
        <v>552</v>
      </c>
      <c r="C265" s="11">
        <v>36</v>
      </c>
    </row>
    <row r="266" spans="2:3" ht="14.25">
      <c r="B266" s="11" t="s">
        <v>657</v>
      </c>
      <c r="C266" s="11">
        <v>37</v>
      </c>
    </row>
    <row r="268" ht="15">
      <c r="B268" s="3" t="s">
        <v>150</v>
      </c>
    </row>
    <row r="269" spans="2:3" ht="45">
      <c r="B269" s="12" t="s">
        <v>163</v>
      </c>
      <c r="C269" s="12" t="s">
        <v>182</v>
      </c>
    </row>
    <row r="270" spans="2:3" ht="14.25">
      <c r="B270" s="11">
        <v>193</v>
      </c>
      <c r="C270" s="11">
        <v>193</v>
      </c>
    </row>
    <row r="271" spans="2:3" ht="14.25">
      <c r="B271" s="11">
        <v>194</v>
      </c>
      <c r="C271" s="11">
        <v>194</v>
      </c>
    </row>
    <row r="272" spans="2:3" ht="14.25">
      <c r="B272" s="11" t="s">
        <v>153</v>
      </c>
      <c r="C272" s="11" t="s">
        <v>101</v>
      </c>
    </row>
    <row r="273" spans="2:3" ht="29.25" customHeight="1">
      <c r="B273" s="14" t="s">
        <v>746</v>
      </c>
      <c r="C273" s="11" t="s">
        <v>102</v>
      </c>
    </row>
    <row r="274" spans="2:3" ht="85.5">
      <c r="B274" s="14" t="s">
        <v>747</v>
      </c>
      <c r="C274" s="11" t="s">
        <v>699</v>
      </c>
    </row>
    <row r="275" spans="2:3" ht="14.25">
      <c r="B275" s="11" t="s">
        <v>154</v>
      </c>
      <c r="C275" s="11" t="s">
        <v>103</v>
      </c>
    </row>
    <row r="276" spans="2:3" ht="14.25">
      <c r="B276" s="11" t="s">
        <v>155</v>
      </c>
      <c r="C276" s="11" t="s">
        <v>104</v>
      </c>
    </row>
    <row r="277" spans="2:3" ht="14.25">
      <c r="B277" s="11" t="s">
        <v>156</v>
      </c>
      <c r="C277" s="11" t="s">
        <v>105</v>
      </c>
    </row>
    <row r="278" spans="2:3" ht="14.25">
      <c r="B278" s="11" t="s">
        <v>157</v>
      </c>
      <c r="C278" s="11" t="s">
        <v>106</v>
      </c>
    </row>
    <row r="279" spans="2:3" ht="14.25">
      <c r="B279" s="11" t="s">
        <v>158</v>
      </c>
      <c r="C279" s="11" t="s">
        <v>107</v>
      </c>
    </row>
    <row r="280" spans="2:3" ht="14.25">
      <c r="B280" s="11" t="s">
        <v>159</v>
      </c>
      <c r="C280" s="11" t="s">
        <v>108</v>
      </c>
    </row>
    <row r="281" spans="2:3" ht="14.25">
      <c r="B281" s="11" t="s">
        <v>160</v>
      </c>
      <c r="C281" s="11" t="s">
        <v>109</v>
      </c>
    </row>
    <row r="282" spans="2:3" ht="14.25">
      <c r="B282" s="11" t="s">
        <v>566</v>
      </c>
      <c r="C282" s="11" t="s">
        <v>565</v>
      </c>
    </row>
    <row r="283" spans="2:3" ht="14.25">
      <c r="B283" s="11" t="s">
        <v>526</v>
      </c>
      <c r="C283" s="11" t="s">
        <v>338</v>
      </c>
    </row>
    <row r="284" spans="2:3" ht="14.25">
      <c r="B284" s="11" t="s">
        <v>527</v>
      </c>
      <c r="C284" s="11" t="s">
        <v>339</v>
      </c>
    </row>
    <row r="285" spans="2:3" ht="14.25">
      <c r="B285" s="11" t="s">
        <v>161</v>
      </c>
      <c r="C285" s="11" t="s">
        <v>110</v>
      </c>
    </row>
    <row r="286" spans="2:3" ht="14.25">
      <c r="B286" s="11" t="s">
        <v>162</v>
      </c>
      <c r="C286" s="11" t="s">
        <v>568</v>
      </c>
    </row>
    <row r="287" spans="2:3" ht="14.25">
      <c r="B287" s="11" t="s">
        <v>554</v>
      </c>
      <c r="C287" s="11" t="s">
        <v>573</v>
      </c>
    </row>
    <row r="288" spans="2:3" ht="14.25">
      <c r="B288" s="11" t="s">
        <v>555</v>
      </c>
      <c r="C288" s="11" t="s">
        <v>556</v>
      </c>
    </row>
    <row r="289" spans="2:3" ht="85.5">
      <c r="B289" s="14" t="s">
        <v>567</v>
      </c>
      <c r="C289" s="11" t="s">
        <v>569</v>
      </c>
    </row>
    <row r="290" spans="2:3" ht="71.25">
      <c r="B290" s="14" t="s">
        <v>572</v>
      </c>
      <c r="C290" s="11" t="s">
        <v>563</v>
      </c>
    </row>
    <row r="291" spans="2:3" ht="28.5">
      <c r="B291" s="14" t="s">
        <v>643</v>
      </c>
      <c r="C291" s="11" t="s">
        <v>644</v>
      </c>
    </row>
    <row r="292" spans="2:3" ht="57">
      <c r="B292" s="14" t="s">
        <v>647</v>
      </c>
      <c r="C292" s="11" t="s">
        <v>648</v>
      </c>
    </row>
    <row r="293" spans="2:3" ht="28.5">
      <c r="B293" s="14" t="s">
        <v>651</v>
      </c>
      <c r="C293" s="11" t="s">
        <v>652</v>
      </c>
    </row>
    <row r="294" spans="2:3" ht="71.25">
      <c r="B294" s="14" t="s">
        <v>748</v>
      </c>
      <c r="C294" s="11" t="s">
        <v>658</v>
      </c>
    </row>
    <row r="295" spans="2:3" ht="28.5">
      <c r="B295" s="14" t="s">
        <v>663</v>
      </c>
      <c r="C295" s="11" t="s">
        <v>664</v>
      </c>
    </row>
    <row r="296" spans="2:3" ht="71.25">
      <c r="B296" s="31" t="s">
        <v>667</v>
      </c>
      <c r="C296" s="11" t="s">
        <v>671</v>
      </c>
    </row>
    <row r="297" spans="2:3" ht="42.75">
      <c r="B297" s="14" t="s">
        <v>668</v>
      </c>
      <c r="C297" s="11" t="s">
        <v>672</v>
      </c>
    </row>
    <row r="298" spans="2:3" ht="57">
      <c r="B298" s="31" t="s">
        <v>669</v>
      </c>
      <c r="C298" s="30" t="s">
        <v>678</v>
      </c>
    </row>
    <row r="299" spans="2:3" ht="57">
      <c r="B299" s="14" t="s">
        <v>670</v>
      </c>
      <c r="C299" s="11" t="s">
        <v>679</v>
      </c>
    </row>
    <row r="300" spans="2:3" ht="57">
      <c r="B300" s="14" t="s">
        <v>749</v>
      </c>
      <c r="C300" s="11" t="s">
        <v>677</v>
      </c>
    </row>
    <row r="301" spans="2:3" ht="14.25">
      <c r="B301" s="14" t="s">
        <v>680</v>
      </c>
      <c r="C301" s="11" t="s">
        <v>681</v>
      </c>
    </row>
    <row r="302" spans="2:3" ht="42.75">
      <c r="B302" s="14" t="s">
        <v>686</v>
      </c>
      <c r="C302" s="11" t="s">
        <v>687</v>
      </c>
    </row>
    <row r="303" spans="2:3" ht="57">
      <c r="B303" s="14" t="s">
        <v>700</v>
      </c>
      <c r="C303" s="11" t="s">
        <v>695</v>
      </c>
    </row>
    <row r="304" spans="2:3" ht="99.75">
      <c r="B304" s="14" t="s">
        <v>701</v>
      </c>
      <c r="C304" s="11" t="s">
        <v>697</v>
      </c>
    </row>
    <row r="305" spans="2:3" ht="71.25">
      <c r="B305" s="14" t="s">
        <v>702</v>
      </c>
      <c r="C305" s="11" t="s">
        <v>696</v>
      </c>
    </row>
    <row r="306" spans="2:3" ht="85.5">
      <c r="B306" s="14" t="s">
        <v>703</v>
      </c>
      <c r="C306" s="11" t="s">
        <v>698</v>
      </c>
    </row>
    <row r="307" spans="2:3" ht="42.75">
      <c r="B307" s="14" t="s">
        <v>729</v>
      </c>
      <c r="C307" s="11" t="s">
        <v>726</v>
      </c>
    </row>
    <row r="308" spans="2:3" ht="99.75">
      <c r="B308" s="14" t="s">
        <v>730</v>
      </c>
      <c r="C308" s="11" t="s">
        <v>727</v>
      </c>
    </row>
    <row r="309" spans="2:3" ht="42.75">
      <c r="B309" s="14" t="s">
        <v>741</v>
      </c>
      <c r="C309" s="11" t="s">
        <v>728</v>
      </c>
    </row>
    <row r="310" spans="2:3" ht="28.5">
      <c r="B310" s="14" t="s">
        <v>742</v>
      </c>
      <c r="C310" s="11" t="s">
        <v>761</v>
      </c>
    </row>
    <row r="312" spans="2:3" ht="15">
      <c r="B312" s="3" t="s">
        <v>196</v>
      </c>
      <c r="C312" s="46"/>
    </row>
    <row r="313" spans="2:3" ht="15">
      <c r="B313" s="47" t="s">
        <v>197</v>
      </c>
      <c r="C313" s="47" t="s">
        <v>198</v>
      </c>
    </row>
    <row r="314" spans="2:3" ht="14.25">
      <c r="B314" s="48" t="s">
        <v>199</v>
      </c>
      <c r="C314" s="49" t="s">
        <v>200</v>
      </c>
    </row>
    <row r="315" spans="2:3" ht="14.25">
      <c r="B315" s="48" t="s">
        <v>201</v>
      </c>
      <c r="C315" s="49" t="s">
        <v>202</v>
      </c>
    </row>
    <row r="316" spans="2:3" ht="14.25">
      <c r="B316" s="48" t="s">
        <v>203</v>
      </c>
      <c r="C316" s="49" t="s">
        <v>204</v>
      </c>
    </row>
    <row r="317" spans="2:3" ht="14.25">
      <c r="B317" s="48" t="s">
        <v>205</v>
      </c>
      <c r="C317" s="49" t="s">
        <v>206</v>
      </c>
    </row>
    <row r="318" spans="2:3" ht="14.25">
      <c r="B318" s="48" t="s">
        <v>207</v>
      </c>
      <c r="C318" s="49" t="s">
        <v>208</v>
      </c>
    </row>
    <row r="319" spans="2:3" ht="14.25">
      <c r="B319" s="48" t="s">
        <v>209</v>
      </c>
      <c r="C319" s="49" t="s">
        <v>210</v>
      </c>
    </row>
    <row r="320" spans="2:3" ht="14.25">
      <c r="B320" s="48" t="s">
        <v>211</v>
      </c>
      <c r="C320" s="49" t="s">
        <v>212</v>
      </c>
    </row>
    <row r="321" spans="2:3" ht="14.25">
      <c r="B321" s="48" t="s">
        <v>213</v>
      </c>
      <c r="C321" s="49" t="s">
        <v>214</v>
      </c>
    </row>
    <row r="322" spans="2:3" ht="14.25">
      <c r="B322" s="48" t="s">
        <v>215</v>
      </c>
      <c r="C322" s="49" t="s">
        <v>216</v>
      </c>
    </row>
    <row r="323" spans="2:3" ht="14.25">
      <c r="B323" s="48" t="s">
        <v>217</v>
      </c>
      <c r="C323" s="49">
        <v>10</v>
      </c>
    </row>
    <row r="324" spans="2:3" ht="14.25">
      <c r="B324" s="48" t="s">
        <v>218</v>
      </c>
      <c r="C324" s="49">
        <v>11</v>
      </c>
    </row>
    <row r="325" spans="2:3" ht="14.25">
      <c r="B325" s="48" t="s">
        <v>219</v>
      </c>
      <c r="C325" s="49">
        <v>12</v>
      </c>
    </row>
    <row r="326" spans="2:3" ht="14.25">
      <c r="B326" s="48" t="s">
        <v>220</v>
      </c>
      <c r="C326" s="49">
        <v>13</v>
      </c>
    </row>
    <row r="327" spans="2:3" ht="14.25">
      <c r="B327" s="48" t="s">
        <v>221</v>
      </c>
      <c r="C327" s="49">
        <v>14</v>
      </c>
    </row>
    <row r="328" spans="2:3" ht="14.25">
      <c r="B328" s="48" t="s">
        <v>222</v>
      </c>
      <c r="C328" s="49">
        <v>15</v>
      </c>
    </row>
    <row r="329" spans="2:3" ht="14.25">
      <c r="B329" s="48" t="s">
        <v>223</v>
      </c>
      <c r="C329" s="49">
        <v>16</v>
      </c>
    </row>
    <row r="330" spans="2:3" ht="14.25">
      <c r="B330" s="48" t="s">
        <v>224</v>
      </c>
      <c r="C330" s="49">
        <v>17</v>
      </c>
    </row>
    <row r="331" spans="2:3" ht="14.25">
      <c r="B331" s="48" t="s">
        <v>225</v>
      </c>
      <c r="C331" s="49">
        <v>18</v>
      </c>
    </row>
    <row r="332" spans="2:3" ht="14.25">
      <c r="B332" s="48" t="s">
        <v>226</v>
      </c>
      <c r="C332" s="49">
        <v>19</v>
      </c>
    </row>
    <row r="333" spans="2:3" ht="14.25">
      <c r="B333" s="48" t="s">
        <v>227</v>
      </c>
      <c r="C333" s="49">
        <v>20</v>
      </c>
    </row>
    <row r="334" spans="2:3" ht="14.25">
      <c r="B334" s="48" t="s">
        <v>228</v>
      </c>
      <c r="C334" s="49">
        <v>21</v>
      </c>
    </row>
    <row r="335" spans="2:3" ht="14.25">
      <c r="B335" s="48" t="s">
        <v>229</v>
      </c>
      <c r="C335" s="49">
        <v>22</v>
      </c>
    </row>
    <row r="336" spans="2:3" ht="14.25">
      <c r="B336" s="48" t="s">
        <v>230</v>
      </c>
      <c r="C336" s="49">
        <v>23</v>
      </c>
    </row>
    <row r="337" spans="2:3" ht="14.25">
      <c r="B337" s="48" t="s">
        <v>231</v>
      </c>
      <c r="C337" s="49">
        <v>24</v>
      </c>
    </row>
    <row r="338" spans="2:3" ht="14.25">
      <c r="B338" s="48" t="s">
        <v>232</v>
      </c>
      <c r="C338" s="49">
        <v>25</v>
      </c>
    </row>
    <row r="339" spans="2:3" ht="14.25">
      <c r="B339" s="48" t="s">
        <v>233</v>
      </c>
      <c r="C339" s="49">
        <v>26</v>
      </c>
    </row>
    <row r="340" spans="2:3" ht="14.25">
      <c r="B340" s="48" t="s">
        <v>234</v>
      </c>
      <c r="C340" s="49">
        <v>27</v>
      </c>
    </row>
    <row r="341" spans="2:3" ht="14.25">
      <c r="B341" s="48" t="s">
        <v>235</v>
      </c>
      <c r="C341" s="49">
        <v>28</v>
      </c>
    </row>
    <row r="342" spans="2:3" ht="14.25">
      <c r="B342" s="48" t="s">
        <v>236</v>
      </c>
      <c r="C342" s="49">
        <v>29</v>
      </c>
    </row>
    <row r="343" spans="2:3" ht="14.25">
      <c r="B343" s="48" t="s">
        <v>237</v>
      </c>
      <c r="C343" s="49">
        <v>30</v>
      </c>
    </row>
    <row r="344" spans="2:3" ht="14.25">
      <c r="B344" s="48" t="s">
        <v>238</v>
      </c>
      <c r="C344" s="49">
        <v>31</v>
      </c>
    </row>
    <row r="345" spans="2:3" ht="14.25">
      <c r="B345" s="48" t="s">
        <v>239</v>
      </c>
      <c r="C345" s="49">
        <v>32</v>
      </c>
    </row>
    <row r="346" spans="2:3" ht="14.25">
      <c r="B346" s="48" t="s">
        <v>240</v>
      </c>
      <c r="C346" s="49">
        <v>33</v>
      </c>
    </row>
    <row r="347" spans="2:3" ht="14.25">
      <c r="B347" s="48" t="s">
        <v>241</v>
      </c>
      <c r="C347" s="49">
        <v>34</v>
      </c>
    </row>
    <row r="348" spans="2:3" ht="14.25">
      <c r="B348" s="48" t="s">
        <v>242</v>
      </c>
      <c r="C348" s="49">
        <v>35</v>
      </c>
    </row>
    <row r="349" spans="2:3" ht="14.25">
      <c r="B349" s="48" t="s">
        <v>243</v>
      </c>
      <c r="C349" s="49">
        <v>36</v>
      </c>
    </row>
    <row r="350" spans="2:3" ht="14.25">
      <c r="B350" s="48" t="s">
        <v>244</v>
      </c>
      <c r="C350" s="49">
        <v>37</v>
      </c>
    </row>
    <row r="351" spans="2:3" ht="14.25">
      <c r="B351" s="48" t="s">
        <v>245</v>
      </c>
      <c r="C351" s="49">
        <v>38</v>
      </c>
    </row>
    <row r="352" spans="2:3" ht="14.25">
      <c r="B352" s="48" t="s">
        <v>246</v>
      </c>
      <c r="C352" s="49">
        <v>39</v>
      </c>
    </row>
    <row r="353" spans="2:3" ht="14.25">
      <c r="B353" s="48" t="s">
        <v>247</v>
      </c>
      <c r="C353" s="49">
        <v>40</v>
      </c>
    </row>
    <row r="354" spans="2:3" ht="14.25">
      <c r="B354" s="48" t="s">
        <v>248</v>
      </c>
      <c r="C354" s="49">
        <v>41</v>
      </c>
    </row>
    <row r="355" spans="2:3" ht="14.25">
      <c r="B355" s="48" t="s">
        <v>249</v>
      </c>
      <c r="C355" s="49">
        <v>42</v>
      </c>
    </row>
    <row r="356" spans="2:3" ht="14.25">
      <c r="B356" s="48" t="s">
        <v>250</v>
      </c>
      <c r="C356" s="49">
        <v>43</v>
      </c>
    </row>
    <row r="357" spans="2:3" ht="14.25">
      <c r="B357" s="48" t="s">
        <v>251</v>
      </c>
      <c r="C357" s="49">
        <v>44</v>
      </c>
    </row>
    <row r="358" spans="2:3" ht="14.25">
      <c r="B358" s="48" t="s">
        <v>252</v>
      </c>
      <c r="C358" s="49">
        <v>45</v>
      </c>
    </row>
    <row r="359" spans="2:3" ht="14.25">
      <c r="B359" s="48" t="s">
        <v>253</v>
      </c>
      <c r="C359" s="49">
        <v>46</v>
      </c>
    </row>
    <row r="360" spans="2:3" ht="14.25">
      <c r="B360" s="48" t="s">
        <v>254</v>
      </c>
      <c r="C360" s="49">
        <v>47</v>
      </c>
    </row>
    <row r="361" spans="2:3" ht="14.25">
      <c r="B361" s="48" t="s">
        <v>255</v>
      </c>
      <c r="C361" s="49">
        <v>48</v>
      </c>
    </row>
    <row r="362" spans="2:3" ht="14.25">
      <c r="B362" s="48" t="s">
        <v>256</v>
      </c>
      <c r="C362" s="49">
        <v>49</v>
      </c>
    </row>
    <row r="363" spans="2:3" ht="14.25">
      <c r="B363" s="48" t="s">
        <v>257</v>
      </c>
      <c r="C363" s="49">
        <v>50</v>
      </c>
    </row>
    <row r="364" spans="2:3" ht="14.25">
      <c r="B364" s="48" t="s">
        <v>258</v>
      </c>
      <c r="C364" s="49">
        <v>51</v>
      </c>
    </row>
    <row r="365" spans="2:3" ht="14.25">
      <c r="B365" s="48" t="s">
        <v>259</v>
      </c>
      <c r="C365" s="49">
        <v>52</v>
      </c>
    </row>
    <row r="366" spans="2:3" ht="14.25">
      <c r="B366" s="48" t="s">
        <v>260</v>
      </c>
      <c r="C366" s="49">
        <v>53</v>
      </c>
    </row>
    <row r="367" spans="2:3" ht="14.25">
      <c r="B367" s="48" t="s">
        <v>261</v>
      </c>
      <c r="C367" s="49">
        <v>54</v>
      </c>
    </row>
    <row r="368" spans="2:3" ht="14.25">
      <c r="B368" s="48" t="s">
        <v>262</v>
      </c>
      <c r="C368" s="49">
        <v>55</v>
      </c>
    </row>
    <row r="369" spans="2:3" ht="14.25">
      <c r="B369" s="48" t="s">
        <v>263</v>
      </c>
      <c r="C369" s="49">
        <v>56</v>
      </c>
    </row>
    <row r="370" spans="2:3" ht="14.25">
      <c r="B370" s="48" t="s">
        <v>264</v>
      </c>
      <c r="C370" s="49">
        <v>57</v>
      </c>
    </row>
    <row r="371" spans="2:3" ht="14.25">
      <c r="B371" s="48" t="s">
        <v>265</v>
      </c>
      <c r="C371" s="49">
        <v>99</v>
      </c>
    </row>
    <row r="372" spans="2:3" ht="14.25">
      <c r="B372" s="50"/>
      <c r="C372" s="51"/>
    </row>
    <row r="373" ht="15">
      <c r="B373" s="3" t="s">
        <v>266</v>
      </c>
    </row>
    <row r="374" spans="2:3" ht="45">
      <c r="B374" s="52" t="s">
        <v>267</v>
      </c>
      <c r="C374" s="52" t="s">
        <v>268</v>
      </c>
    </row>
    <row r="375" spans="2:3" ht="14.25">
      <c r="B375" s="53" t="s">
        <v>269</v>
      </c>
      <c r="C375" s="53" t="s">
        <v>270</v>
      </c>
    </row>
    <row r="376" spans="2:3" ht="14.25">
      <c r="B376" s="53" t="s">
        <v>271</v>
      </c>
      <c r="C376" s="53" t="s">
        <v>272</v>
      </c>
    </row>
    <row r="377" spans="2:3" ht="14.25">
      <c r="B377" s="53" t="s">
        <v>273</v>
      </c>
      <c r="C377" s="53" t="s">
        <v>274</v>
      </c>
    </row>
    <row r="378" spans="2:3" ht="14.25">
      <c r="B378" s="53" t="s">
        <v>275</v>
      </c>
      <c r="C378" s="53" t="s">
        <v>276</v>
      </c>
    </row>
    <row r="379" spans="2:3" ht="14.25">
      <c r="B379" s="53" t="s">
        <v>277</v>
      </c>
      <c r="C379" s="53" t="s">
        <v>278</v>
      </c>
    </row>
    <row r="380" spans="2:3" ht="14.25">
      <c r="B380" s="53" t="s">
        <v>279</v>
      </c>
      <c r="C380" s="53" t="s">
        <v>280</v>
      </c>
    </row>
    <row r="381" spans="2:3" ht="14.25">
      <c r="B381" s="53" t="s">
        <v>281</v>
      </c>
      <c r="C381" s="53" t="s">
        <v>282</v>
      </c>
    </row>
    <row r="382" spans="2:3" ht="14.25">
      <c r="B382" s="53" t="s">
        <v>283</v>
      </c>
      <c r="C382" s="53" t="s">
        <v>284</v>
      </c>
    </row>
    <row r="383" spans="2:3" ht="14.25">
      <c r="B383" s="53" t="s">
        <v>285</v>
      </c>
      <c r="C383" s="53" t="s">
        <v>286</v>
      </c>
    </row>
    <row r="384" spans="2:3" ht="14.25">
      <c r="B384" s="53" t="s">
        <v>287</v>
      </c>
      <c r="C384" s="53" t="s">
        <v>70</v>
      </c>
    </row>
    <row r="385" spans="2:3" ht="14.25">
      <c r="B385" s="53" t="s">
        <v>288</v>
      </c>
      <c r="C385" s="53" t="s">
        <v>289</v>
      </c>
    </row>
    <row r="386" spans="2:3" ht="14.25">
      <c r="B386" s="53" t="s">
        <v>290</v>
      </c>
      <c r="C386" s="53" t="s">
        <v>291</v>
      </c>
    </row>
    <row r="387" spans="2:3" ht="14.25">
      <c r="B387" s="53" t="s">
        <v>292</v>
      </c>
      <c r="C387" s="53" t="s">
        <v>293</v>
      </c>
    </row>
    <row r="388" spans="2:3" ht="14.25">
      <c r="B388" s="53" t="s">
        <v>294</v>
      </c>
      <c r="C388" s="53" t="s">
        <v>295</v>
      </c>
    </row>
    <row r="389" spans="2:3" ht="14.25">
      <c r="B389" s="53" t="s">
        <v>296</v>
      </c>
      <c r="C389" s="53" t="s">
        <v>297</v>
      </c>
    </row>
    <row r="390" spans="2:3" ht="14.25">
      <c r="B390" s="53" t="s">
        <v>298</v>
      </c>
      <c r="C390" s="53" t="s">
        <v>299</v>
      </c>
    </row>
    <row r="392" ht="15">
      <c r="B392" s="3" t="s">
        <v>303</v>
      </c>
    </row>
    <row r="393" spans="2:3" ht="15">
      <c r="B393" s="10" t="s">
        <v>71</v>
      </c>
      <c r="C393" s="10" t="s">
        <v>72</v>
      </c>
    </row>
    <row r="394" spans="2:3" ht="14.25">
      <c r="B394" s="11" t="s">
        <v>73</v>
      </c>
      <c r="C394" s="11">
        <v>1</v>
      </c>
    </row>
    <row r="395" spans="2:3" ht="14.25">
      <c r="B395" s="11" t="s">
        <v>74</v>
      </c>
      <c r="C395" s="11">
        <v>2</v>
      </c>
    </row>
    <row r="396" spans="2:3" ht="14.25">
      <c r="B396" s="11" t="s">
        <v>75</v>
      </c>
      <c r="C396" s="11">
        <v>3</v>
      </c>
    </row>
    <row r="397" spans="2:3" ht="14.25">
      <c r="B397" s="11" t="s">
        <v>76</v>
      </c>
      <c r="C397" s="11">
        <v>4</v>
      </c>
    </row>
    <row r="398" spans="2:3" ht="14.25">
      <c r="B398" s="11" t="s">
        <v>77</v>
      </c>
      <c r="C398" s="11">
        <v>5</v>
      </c>
    </row>
    <row r="399" spans="2:3" ht="14.25">
      <c r="B399" s="11" t="s">
        <v>78</v>
      </c>
      <c r="C399" s="11">
        <v>6</v>
      </c>
    </row>
    <row r="400" spans="2:3" ht="14.25">
      <c r="B400" s="11" t="s">
        <v>683</v>
      </c>
      <c r="C400" s="11">
        <v>7</v>
      </c>
    </row>
    <row r="401" spans="2:3" ht="14.25">
      <c r="B401" s="11" t="s">
        <v>79</v>
      </c>
      <c r="C401" s="11">
        <v>9</v>
      </c>
    </row>
    <row r="402" spans="2:3" ht="14.25">
      <c r="B402" s="11" t="s">
        <v>80</v>
      </c>
      <c r="C402" s="11">
        <v>10</v>
      </c>
    </row>
    <row r="403" spans="2:3" ht="14.25">
      <c r="B403" s="11" t="s">
        <v>81</v>
      </c>
      <c r="C403" s="11">
        <v>11</v>
      </c>
    </row>
    <row r="404" spans="2:3" ht="14.25">
      <c r="B404" s="11" t="s">
        <v>82</v>
      </c>
      <c r="C404" s="11">
        <v>12</v>
      </c>
    </row>
    <row r="405" spans="2:3" ht="14.25">
      <c r="B405" s="11" t="s">
        <v>83</v>
      </c>
      <c r="C405" s="11">
        <v>13</v>
      </c>
    </row>
    <row r="406" spans="2:3" ht="14.25">
      <c r="B406" s="11" t="s">
        <v>84</v>
      </c>
      <c r="C406" s="11">
        <v>14</v>
      </c>
    </row>
    <row r="407" spans="2:3" ht="14.25">
      <c r="B407" s="11" t="s">
        <v>85</v>
      </c>
      <c r="C407" s="11">
        <v>15</v>
      </c>
    </row>
    <row r="408" spans="2:3" ht="14.25">
      <c r="B408" s="11" t="s">
        <v>86</v>
      </c>
      <c r="C408" s="11">
        <v>16</v>
      </c>
    </row>
    <row r="409" spans="2:3" ht="14.25">
      <c r="B409" s="11" t="s">
        <v>186</v>
      </c>
      <c r="C409" s="11">
        <v>17</v>
      </c>
    </row>
    <row r="410" spans="2:3" ht="14.25">
      <c r="B410" s="11" t="s">
        <v>87</v>
      </c>
      <c r="C410" s="11">
        <v>18</v>
      </c>
    </row>
    <row r="411" spans="2:3" ht="14.25">
      <c r="B411" s="11" t="s">
        <v>88</v>
      </c>
      <c r="C411" s="11">
        <v>19</v>
      </c>
    </row>
    <row r="412" spans="2:3" ht="14.25">
      <c r="B412" s="11" t="s">
        <v>89</v>
      </c>
      <c r="C412" s="11">
        <v>20</v>
      </c>
    </row>
    <row r="413" spans="2:3" ht="14.25">
      <c r="B413" s="11" t="s">
        <v>90</v>
      </c>
      <c r="C413" s="11">
        <v>21</v>
      </c>
    </row>
    <row r="414" spans="2:3" ht="14.25">
      <c r="B414" s="11" t="s">
        <v>91</v>
      </c>
      <c r="C414" s="11">
        <v>22</v>
      </c>
    </row>
    <row r="415" spans="2:3" ht="14.25">
      <c r="B415" s="11" t="s">
        <v>92</v>
      </c>
      <c r="C415" s="11">
        <v>23</v>
      </c>
    </row>
    <row r="416" spans="2:3" ht="14.25">
      <c r="B416" s="11" t="s">
        <v>642</v>
      </c>
      <c r="C416" s="11">
        <v>24</v>
      </c>
    </row>
    <row r="417" spans="2:3" ht="14.25">
      <c r="B417" s="11" t="s">
        <v>93</v>
      </c>
      <c r="C417" s="11">
        <v>25</v>
      </c>
    </row>
    <row r="418" spans="2:3" ht="14.25">
      <c r="B418" s="11" t="s">
        <v>94</v>
      </c>
      <c r="C418" s="11">
        <v>26</v>
      </c>
    </row>
    <row r="419" spans="2:3" ht="14.25">
      <c r="B419" s="11" t="s">
        <v>95</v>
      </c>
      <c r="C419" s="11">
        <v>27</v>
      </c>
    </row>
    <row r="420" spans="2:3" ht="14.25">
      <c r="B420" s="11" t="s">
        <v>96</v>
      </c>
      <c r="C420" s="11">
        <v>28</v>
      </c>
    </row>
    <row r="421" spans="2:3" ht="14.25">
      <c r="B421" s="11" t="s">
        <v>693</v>
      </c>
      <c r="C421" s="11">
        <v>29</v>
      </c>
    </row>
    <row r="422" spans="2:3" ht="14.25">
      <c r="B422" s="11" t="s">
        <v>97</v>
      </c>
      <c r="C422" s="11">
        <v>30</v>
      </c>
    </row>
    <row r="423" spans="2:3" ht="14.25">
      <c r="B423" s="11" t="s">
        <v>98</v>
      </c>
      <c r="C423" s="11">
        <v>31</v>
      </c>
    </row>
    <row r="424" spans="2:3" ht="14.25">
      <c r="B424" s="11" t="s">
        <v>99</v>
      </c>
      <c r="C424" s="11">
        <v>32</v>
      </c>
    </row>
    <row r="425" spans="2:3" ht="14.25">
      <c r="B425" s="11" t="s">
        <v>694</v>
      </c>
      <c r="C425" s="11">
        <v>33</v>
      </c>
    </row>
    <row r="426" spans="2:3" ht="14.25">
      <c r="B426" s="11" t="s">
        <v>553</v>
      </c>
      <c r="C426" s="11">
        <v>34</v>
      </c>
    </row>
    <row r="427" spans="2:3" ht="14.25">
      <c r="B427" s="11" t="s">
        <v>100</v>
      </c>
      <c r="C427" s="11">
        <v>35</v>
      </c>
    </row>
    <row r="428" spans="2:3" ht="14.25">
      <c r="B428" s="11" t="s">
        <v>552</v>
      </c>
      <c r="C428" s="11">
        <v>36</v>
      </c>
    </row>
    <row r="429" spans="2:3" ht="14.25">
      <c r="B429" s="11" t="s">
        <v>657</v>
      </c>
      <c r="C429" s="11">
        <v>37</v>
      </c>
    </row>
    <row r="431" spans="2:3" ht="15">
      <c r="B431" s="10" t="s">
        <v>308</v>
      </c>
      <c r="C431" s="10"/>
    </row>
    <row r="432" spans="2:4" ht="30">
      <c r="B432" s="10" t="s">
        <v>309</v>
      </c>
      <c r="C432" s="10" t="s">
        <v>310</v>
      </c>
      <c r="D432" s="12" t="s">
        <v>344</v>
      </c>
    </row>
    <row r="433" spans="2:4" ht="28.5">
      <c r="B433" s="14" t="s">
        <v>312</v>
      </c>
      <c r="C433" s="22" t="s">
        <v>270</v>
      </c>
      <c r="D433" s="22" t="s">
        <v>345</v>
      </c>
    </row>
    <row r="434" spans="2:4" ht="128.25">
      <c r="B434" s="14" t="s">
        <v>745</v>
      </c>
      <c r="C434" s="22" t="s">
        <v>295</v>
      </c>
      <c r="D434" s="22" t="s">
        <v>345</v>
      </c>
    </row>
    <row r="435" spans="2:4" ht="85.5">
      <c r="B435" s="14" t="s">
        <v>688</v>
      </c>
      <c r="C435" s="22" t="s">
        <v>311</v>
      </c>
      <c r="D435" s="22" t="s">
        <v>346</v>
      </c>
    </row>
    <row r="436" spans="2:4" ht="28.5">
      <c r="B436" s="14" t="s">
        <v>322</v>
      </c>
      <c r="C436" s="22" t="s">
        <v>291</v>
      </c>
      <c r="D436" s="22" t="s">
        <v>345</v>
      </c>
    </row>
    <row r="437" spans="2:4" ht="99.75">
      <c r="B437" s="14" t="s">
        <v>665</v>
      </c>
      <c r="C437" s="22" t="s">
        <v>318</v>
      </c>
      <c r="D437" s="22" t="s">
        <v>345</v>
      </c>
    </row>
    <row r="438" spans="2:4" ht="99.75">
      <c r="B438" s="14" t="s">
        <v>744</v>
      </c>
      <c r="C438" s="22" t="s">
        <v>272</v>
      </c>
      <c r="D438" s="22" t="s">
        <v>345</v>
      </c>
    </row>
    <row r="439" spans="2:4" ht="85.5">
      <c r="B439" s="14" t="s">
        <v>692</v>
      </c>
      <c r="C439" s="22" t="s">
        <v>337</v>
      </c>
      <c r="D439" s="22" t="s">
        <v>345</v>
      </c>
    </row>
    <row r="440" spans="2:4" ht="71.25">
      <c r="B440" s="14" t="s">
        <v>656</v>
      </c>
      <c r="C440" s="22" t="s">
        <v>655</v>
      </c>
      <c r="D440" s="22" t="s">
        <v>345</v>
      </c>
    </row>
    <row r="441" spans="2:4" ht="99.75">
      <c r="B441" s="37" t="s">
        <v>759</v>
      </c>
      <c r="C441" s="38" t="s">
        <v>284</v>
      </c>
      <c r="D441" s="38" t="s">
        <v>345</v>
      </c>
    </row>
    <row r="442" spans="2:4" ht="57">
      <c r="B442" s="14" t="s">
        <v>673</v>
      </c>
      <c r="C442" s="22" t="s">
        <v>274</v>
      </c>
      <c r="D442" s="22" t="s">
        <v>345</v>
      </c>
    </row>
    <row r="443" spans="2:4" ht="28.5">
      <c r="B443" s="14" t="s">
        <v>674</v>
      </c>
      <c r="C443" s="22" t="s">
        <v>3</v>
      </c>
      <c r="D443" s="22" t="s">
        <v>345</v>
      </c>
    </row>
    <row r="444" spans="2:4" ht="71.25">
      <c r="B444" s="37" t="s">
        <v>760</v>
      </c>
      <c r="C444" s="38" t="s">
        <v>70</v>
      </c>
      <c r="D444" s="38" t="s">
        <v>345</v>
      </c>
    </row>
    <row r="445" spans="2:4" ht="85.5">
      <c r="B445" s="14" t="s">
        <v>689</v>
      </c>
      <c r="C445" s="22" t="s">
        <v>276</v>
      </c>
      <c r="D445" s="22" t="s">
        <v>345</v>
      </c>
    </row>
    <row r="446" spans="2:4" ht="85.5">
      <c r="B446" s="14" t="s">
        <v>684</v>
      </c>
      <c r="C446" s="22" t="s">
        <v>289</v>
      </c>
      <c r="D446" s="22" t="s">
        <v>345</v>
      </c>
    </row>
    <row r="447" spans="2:4" ht="42.75">
      <c r="B447" s="14" t="s">
        <v>685</v>
      </c>
      <c r="C447" s="22" t="s">
        <v>297</v>
      </c>
      <c r="D447" s="22" t="s">
        <v>345</v>
      </c>
    </row>
    <row r="448" spans="2:4" ht="85.5">
      <c r="B448" s="2" t="s">
        <v>690</v>
      </c>
      <c r="C448" s="22" t="s">
        <v>666</v>
      </c>
      <c r="D448" s="22" t="s">
        <v>345</v>
      </c>
    </row>
    <row r="450" spans="2:3" ht="15">
      <c r="B450" s="10" t="s">
        <v>331</v>
      </c>
      <c r="C450" s="10"/>
    </row>
    <row r="451" spans="2:3" ht="15">
      <c r="B451" s="55" t="s">
        <v>309</v>
      </c>
      <c r="C451" s="55" t="s">
        <v>310</v>
      </c>
    </row>
    <row r="452" spans="2:3" ht="14.25">
      <c r="B452" s="11" t="s">
        <v>332</v>
      </c>
      <c r="C452" s="22">
        <v>200</v>
      </c>
    </row>
    <row r="453" spans="2:3" ht="14.25">
      <c r="B453" s="11" t="s">
        <v>333</v>
      </c>
      <c r="C453" s="22">
        <v>400</v>
      </c>
    </row>
    <row r="454" spans="2:3" ht="42.75">
      <c r="B454" s="14" t="s">
        <v>743</v>
      </c>
      <c r="C454" s="22">
        <v>100</v>
      </c>
    </row>
  </sheetData>
  <sheetProtection/>
  <mergeCells count="14">
    <mergeCell ref="B15:H15"/>
    <mergeCell ref="B16:H16"/>
    <mergeCell ref="B17:H17"/>
    <mergeCell ref="B20:G20"/>
    <mergeCell ref="B24:G24"/>
    <mergeCell ref="B7:F7"/>
    <mergeCell ref="B12:F12"/>
    <mergeCell ref="B13:F13"/>
    <mergeCell ref="B9:F9"/>
    <mergeCell ref="B8:F8"/>
    <mergeCell ref="B21:G21"/>
    <mergeCell ref="B19:H19"/>
    <mergeCell ref="B14:H14"/>
    <mergeCell ref="B18:D18"/>
  </mergeCells>
  <printOptions gridLines="1" horizontalCentered="1" verticalCentered="1"/>
  <pageMargins left="0.23" right="0.25" top="0.19" bottom="0.18" header="0.17" footer="0.16"/>
  <pageSetup horizontalDpi="600" verticalDpi="600" orientation="portrait" scale="57" r:id="rId1"/>
  <headerFooter alignWithMargins="0">
    <oddFooter>&amp;CPage &amp;P&amp;R&amp;F</oddFooter>
  </headerFooter>
  <rowBreaks count="5" manualBreakCount="5">
    <brk id="77" max="255" man="1"/>
    <brk id="163" max="255" man="1"/>
    <brk id="228" max="255" man="1"/>
    <brk id="311" max="255" man="1"/>
    <brk id="39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nsdl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dc:creator>
  <cp:keywords/>
  <dc:description/>
  <cp:lastModifiedBy>Mayuri  Tajane</cp:lastModifiedBy>
  <cp:lastPrinted>2011-03-06T06:16:41Z</cp:lastPrinted>
  <dcterms:created xsi:type="dcterms:W3CDTF">2005-04-07T12:48:56Z</dcterms:created>
  <dcterms:modified xsi:type="dcterms:W3CDTF">2023-10-10T09:16:47Z</dcterms:modified>
  <cp:category/>
  <cp:version/>
  <cp:contentType/>
  <cp:contentStatus/>
</cp:coreProperties>
</file>