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3300" activeTab="0"/>
  </bookViews>
  <sheets>
    <sheet name="File Format_Correction" sheetId="1" r:id="rId1"/>
  </sheets>
  <definedNames>
    <definedName name="_xlnm.Print_Area" localSheetId="0">'File Format_Correction'!$A$2:$F$431</definedName>
  </definedNames>
  <calcPr fullCalcOnLoad="1"/>
</workbook>
</file>

<file path=xl/sharedStrings.xml><?xml version="1.0" encoding="utf-8"?>
<sst xmlns="http://schemas.openxmlformats.org/spreadsheetml/2006/main" count="2170" uniqueCount="1077">
  <si>
    <t>No value should be specified</t>
  </si>
  <si>
    <t>Filler 6</t>
  </si>
  <si>
    <t>File should be generated in ASCII Format with "txt" as filename extension.</t>
  </si>
  <si>
    <t>Each Record (including last record) must start on new line and must end with a newline character. Hex Values : "0D" &amp; "0A".</t>
  </si>
  <si>
    <t>TDS Statement for Non Salary category (File Header Record)</t>
  </si>
  <si>
    <t>Sr. No.</t>
  </si>
  <si>
    <t xml:space="preserve">Field </t>
  </si>
  <si>
    <t>Data Type</t>
  </si>
  <si>
    <t>Size</t>
  </si>
  <si>
    <t>Line Number</t>
  </si>
  <si>
    <t>INTEGER</t>
  </si>
  <si>
    <t>Record Type</t>
  </si>
  <si>
    <t>CHAR</t>
  </si>
  <si>
    <t>File Type</t>
  </si>
  <si>
    <t>Upload Type</t>
  </si>
  <si>
    <t>File Creation Date</t>
  </si>
  <si>
    <t>DATE</t>
  </si>
  <si>
    <t>File Sequence No.</t>
  </si>
  <si>
    <t>Uploader Type</t>
  </si>
  <si>
    <t xml:space="preserve">Total No. of Batches </t>
  </si>
  <si>
    <t>Note:</t>
  </si>
  <si>
    <t>TDS Statement for Non Salary category (Batch Header Record)</t>
  </si>
  <si>
    <t>Batch Number</t>
  </si>
  <si>
    <t>Count of Challan/transfer voucher Records</t>
  </si>
  <si>
    <t>Form Number</t>
  </si>
  <si>
    <t>Assessment Yr</t>
  </si>
  <si>
    <t>Financial Yr</t>
  </si>
  <si>
    <t>Period</t>
  </si>
  <si>
    <t xml:space="preserve">CHAR </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</si>
  <si>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</si>
  <si>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</si>
  <si>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</si>
  <si>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</si>
  <si>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</si>
  <si>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</si>
  <si>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</si>
  <si>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</si>
  <si>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Responsible Person's STD CODE</t>
  </si>
  <si>
    <t>Responsible Person's Tel-Phone No:</t>
  </si>
  <si>
    <t>Change of Address of Responsible person since last Return</t>
  </si>
  <si>
    <t>Batch Total of - Total of Deposit Amount as per Challan</t>
  </si>
  <si>
    <t>DECIMAL</t>
  </si>
  <si>
    <t xml:space="preserve">AO Approval </t>
  </si>
  <si>
    <t>TDS Statement for Non Salary category (Challan / Transfer Voucher Detail Record)</t>
  </si>
  <si>
    <t>Challan-Detail Record Number</t>
  </si>
  <si>
    <t>Count of Deductee / Party Records</t>
  </si>
  <si>
    <t>NIL Challan Indicator</t>
  </si>
  <si>
    <t>Challan Updation Indicator</t>
  </si>
  <si>
    <t>Filler 3</t>
  </si>
  <si>
    <t>Bank Challan No</t>
  </si>
  <si>
    <t>Date of 'Bank Challan No / Transfer Voucher No'</t>
  </si>
  <si>
    <t xml:space="preserve"> 'Oltas  TDS / TCS -Income Tax '</t>
  </si>
  <si>
    <t xml:space="preserve"> 'Oltas TDS / TCS  -Surcharge '</t>
  </si>
  <si>
    <t xml:space="preserve"> 'Oltas TDS / TCS - Cess'</t>
  </si>
  <si>
    <t>Oltas TDS / TCS - Interest Amount</t>
  </si>
  <si>
    <t>Oltas TDS / TCS - Others (amount)</t>
  </si>
  <si>
    <t xml:space="preserve"> 'TDS / TCS -Income Tax '</t>
  </si>
  <si>
    <t xml:space="preserve"> 'TDS / TCS -Surcharge '</t>
  </si>
  <si>
    <t xml:space="preserve"> 'TDS / TCS - Cess'</t>
  </si>
  <si>
    <t xml:space="preserve">Sum of 'Total Income Tax Deducted at Source' (TDS / TCS  - Income Tax + TDS / TCS - Surcharge + TDS / TCS - Cess ) </t>
  </si>
  <si>
    <t>TDS / TCS - Interest Amount</t>
  </si>
  <si>
    <t>TDS / TCS - Others (amount)</t>
  </si>
  <si>
    <t>Cheque / DD No. (if any)</t>
  </si>
  <si>
    <t>By Book entry / Cash</t>
  </si>
  <si>
    <t>Remarks</t>
  </si>
  <si>
    <t>A TDS Statement corresponds to a TDS Challan I.e. 1 TDS Statement will always contain 1 Challan only</t>
  </si>
  <si>
    <t>TDS Statement for Non Salary category (Deductee Detail Record)</t>
  </si>
  <si>
    <t>Deductee / Party Detail Record No</t>
  </si>
  <si>
    <t>Mode</t>
  </si>
  <si>
    <t>Total Tax Deposited</t>
  </si>
  <si>
    <t>Date on which Amount paid / Credited / Debited</t>
  </si>
  <si>
    <t>Grossing up Indicator</t>
  </si>
  <si>
    <t>Book Entry / Cash Indicator</t>
  </si>
  <si>
    <t>M</t>
  </si>
  <si>
    <t>State Name</t>
  </si>
  <si>
    <t>State Code</t>
  </si>
  <si>
    <t>ANDAMAN AND NICOBAR ISLANDS</t>
  </si>
  <si>
    <t>ANDHRA PRADESH</t>
  </si>
  <si>
    <t>ARUNACHAL PRADESH</t>
  </si>
  <si>
    <t>ASSAM</t>
  </si>
  <si>
    <t>BIHAR</t>
  </si>
  <si>
    <t>O</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</si>
  <si>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</si>
  <si>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</si>
  <si>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</si>
  <si>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</si>
  <si>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</si>
  <si>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</si>
  <si>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</si>
  <si>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</si>
  <si>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</si>
  <si>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</si>
  <si>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</si>
  <si>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</si>
  <si>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</si>
  <si>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</si>
  <si>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</si>
  <si>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</si>
  <si>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</si>
  <si>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</si>
  <si>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</si>
  <si>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</si>
  <si>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</si>
  <si>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</si>
  <si>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</si>
  <si>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94E</t>
  </si>
  <si>
    <t>96A</t>
  </si>
  <si>
    <t>96B</t>
  </si>
  <si>
    <t>96C</t>
  </si>
  <si>
    <t>96D</t>
  </si>
  <si>
    <t>M/O                  ……...R         e          g          u           l            a           r       (R)</t>
  </si>
  <si>
    <t>NA</t>
  </si>
  <si>
    <t>3 digit Column Number as printed in the Existing Form  27EQ</t>
  </si>
  <si>
    <t xml:space="preserve">Value must start with 1. </t>
  </si>
  <si>
    <t xml:space="preserve">TDS -Income Tax for the period  </t>
  </si>
  <si>
    <t xml:space="preserve">TDS  -Surcharge  for the period </t>
  </si>
  <si>
    <t xml:space="preserve">Date on which tax Deducted </t>
  </si>
  <si>
    <t xml:space="preserve">Rate at which Tax Deducted </t>
  </si>
  <si>
    <t>Value should be same as 'Batch Number' field in 'Batch Header' record</t>
  </si>
  <si>
    <t>Record Hash</t>
  </si>
  <si>
    <t>Batch Updation Indicator</t>
  </si>
  <si>
    <t>Filler 4</t>
  </si>
  <si>
    <t>Filler 5</t>
  </si>
  <si>
    <t>Date of Deposit</t>
  </si>
  <si>
    <t>TAN of Deductor</t>
  </si>
  <si>
    <t>Amount of Payment  / Credit  ( Rs.)</t>
  </si>
  <si>
    <t>Date of furnishing Tax Deduction Certificate (Not applicable)</t>
  </si>
  <si>
    <t>Remarks 3 (For future use)</t>
  </si>
  <si>
    <t>FVU Version (Not applicable)</t>
  </si>
  <si>
    <t>File Hash (Not applicable)</t>
  </si>
  <si>
    <t>Sam Version (Not applicable)</t>
  </si>
  <si>
    <t>SCM Version (Not applicable)</t>
  </si>
  <si>
    <t>SCM Hash (Not applicable)</t>
  </si>
  <si>
    <t>Batch Total of - Gross Total Income as per Salary Detail (Not applicable)</t>
  </si>
  <si>
    <t>Record Hash (Not applicable)</t>
  </si>
  <si>
    <t>Last Bank Challan No ( Used for Verification) (Not applicable)</t>
  </si>
  <si>
    <t>Last Date of 'Bank Challan No / Transfer Voucher No' ( Used for Verification) (Not applicable)</t>
  </si>
  <si>
    <t>Last Total of Deposit Amount as per Challan ( Used for Verification) (Not applicable)</t>
  </si>
  <si>
    <t>Last Total Tax Deposited  ( Used for Verification) (Not applicable)</t>
  </si>
  <si>
    <t>Total Value of Purchase (Not applicable)</t>
  </si>
  <si>
    <t>SAM Hash  (Not applicable)</t>
  </si>
  <si>
    <t>Last TAN of Deductor / Employer / Collector ( Used for Verification) (Not applicable)</t>
  </si>
  <si>
    <t>Count of Salary Details  Records (Not applicable)</t>
  </si>
  <si>
    <t>Employee Serial No (Not applicable)</t>
  </si>
  <si>
    <t>Record Hash  (Not applicable)</t>
  </si>
  <si>
    <t>General Notes -</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</si>
  <si>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</si>
  <si>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</si>
  <si>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</si>
  <si>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</si>
  <si>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</si>
  <si>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Annexure 1</t>
  </si>
  <si>
    <t>Annexure 2</t>
  </si>
  <si>
    <t xml:space="preserve">Section </t>
  </si>
  <si>
    <t>Section under which Tax has been deducted</t>
  </si>
  <si>
    <t>194E</t>
  </si>
  <si>
    <t>196A</t>
  </si>
  <si>
    <t>196B</t>
  </si>
  <si>
    <t>196C</t>
  </si>
  <si>
    <t>Last Deductee PAN ( Used for Verification) (Not applicable)</t>
  </si>
  <si>
    <t>Last Total Income Tax Deducted at Source (Income Tax+Surcharge+Cess)  (Used for Verification) (Not applicable)</t>
  </si>
  <si>
    <t>Section code to be used in the return</t>
  </si>
  <si>
    <t xml:space="preserve"> Deductor /  Branch/ Division</t>
  </si>
  <si>
    <t>Change of Address of  Deductor /   since last Return</t>
  </si>
  <si>
    <t>Name of  Deductor</t>
  </si>
  <si>
    <t>Single File Header record for the entire file.</t>
  </si>
  <si>
    <t>Deductor's  Address1</t>
  </si>
  <si>
    <t>Deductor's  Address2</t>
  </si>
  <si>
    <t>Deductor's  Address3</t>
  </si>
  <si>
    <t>Deductor's  Address4</t>
  </si>
  <si>
    <t>Deductor's  Address5</t>
  </si>
  <si>
    <t>Deductor's Address - State</t>
  </si>
  <si>
    <t>Deductor's Address - Pincode</t>
  </si>
  <si>
    <t>Deductor's Email ID</t>
  </si>
  <si>
    <t>Deductor 's Tel-Phone No</t>
  </si>
  <si>
    <t xml:space="preserve">Name of Person responsible for Deduction </t>
  </si>
  <si>
    <t xml:space="preserve">Designation of the Person responsible for Deduction </t>
  </si>
  <si>
    <t>LAKSHWADEEP</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</si>
  <si>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</si>
  <si>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Deductor   Type</t>
  </si>
  <si>
    <t>Last Deductor Type</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</si>
  <si>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</si>
  <si>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</si>
  <si>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</si>
  <si>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</si>
  <si>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</si>
  <si>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</si>
  <si>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</si>
  <si>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</si>
  <si>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</si>
  <si>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</si>
  <si>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</si>
  <si>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</si>
  <si>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</si>
  <si>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</si>
  <si>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</si>
  <si>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</si>
  <si>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</si>
  <si>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</si>
  <si>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</si>
  <si>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</si>
  <si>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</si>
  <si>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</si>
  <si>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</si>
  <si>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</si>
  <si>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</si>
  <si>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</si>
  <si>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</si>
  <si>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</si>
  <si>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</si>
  <si>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</si>
  <si>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</si>
  <si>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</si>
  <si>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</si>
  <si>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</si>
  <si>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</si>
  <si>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</si>
  <si>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</si>
  <si>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</si>
  <si>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</si>
  <si>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</si>
  <si>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</si>
  <si>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</si>
  <si>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</si>
  <si>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</si>
  <si>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</si>
  <si>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</si>
  <si>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</si>
  <si>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</si>
  <si>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</si>
  <si>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</si>
  <si>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</si>
  <si>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</si>
  <si>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</si>
  <si>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</si>
  <si>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</si>
  <si>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</si>
  <si>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</si>
  <si>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</si>
  <si>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</si>
  <si>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</si>
  <si>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</si>
  <si>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</si>
  <si>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</si>
  <si>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</si>
  <si>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</si>
  <si>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</si>
  <si>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</si>
  <si>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</si>
  <si>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</si>
  <si>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</si>
  <si>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</si>
  <si>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</si>
  <si>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</si>
  <si>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</si>
  <si>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</si>
  <si>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</si>
  <si>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</si>
  <si>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</si>
  <si>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</si>
  <si>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</si>
  <si>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</si>
  <si>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</si>
  <si>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</si>
  <si>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</si>
  <si>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</si>
  <si>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</si>
  <si>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</si>
  <si>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</si>
  <si>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</si>
  <si>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</si>
  <si>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</si>
  <si>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</si>
  <si>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</si>
  <si>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</si>
  <si>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</si>
  <si>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</si>
  <si>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</si>
  <si>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</si>
  <si>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</si>
  <si>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</si>
  <si>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</si>
  <si>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</si>
  <si>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</si>
  <si>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</si>
  <si>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</si>
  <si>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</si>
  <si>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</si>
  <si>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</si>
  <si>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</si>
  <si>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</si>
  <si>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Name of Return Preparation Utility</t>
  </si>
  <si>
    <t>PAN of Deductor / Employer</t>
  </si>
  <si>
    <t>Filler 7</t>
  </si>
  <si>
    <t>Annexure 5</t>
  </si>
  <si>
    <t>If numeric code '99' (i.e. Other) is provided in Ministry Name field then value in Ministry Name "Other" field should be provided</t>
  </si>
  <si>
    <t>Receipt number (eight digit) provided by TIN</t>
  </si>
  <si>
    <t>Mobile number</t>
  </si>
  <si>
    <t>Unmatched challan count</t>
  </si>
  <si>
    <t xml:space="preserve">Annexure 6 </t>
  </si>
  <si>
    <t>Particulars</t>
  </si>
  <si>
    <t>Code</t>
  </si>
  <si>
    <t>C</t>
  </si>
  <si>
    <t>In case of lower deduction or no deduction on account of certificate under section 197</t>
  </si>
  <si>
    <t>In case of no deduction on account of declaration under section 197A</t>
  </si>
  <si>
    <t>Last Bank-Branch Code/ Form 24G Receipt Number ( Used for Verification) (Not applicable)</t>
  </si>
  <si>
    <t>Bank-Branch Code/ Form 24G Receipt Number</t>
  </si>
  <si>
    <t>Deductor 's STD code</t>
  </si>
  <si>
    <t>Token Number of the statement submitted - (Not applicable)</t>
  </si>
  <si>
    <t>Token Number date - (Not applicable)</t>
  </si>
  <si>
    <t>The constant values as mentioned in the file format below (values of fields viz. 'Record Type', 'Upload Type' etc.) need to be mentioned  In BLOCK letters only. i.e. value of field
'Record Type' in case of 'File Header' should be specified as 'FH' and not 'fh'.</t>
  </si>
  <si>
    <t>Last  Deductee PAN Ref. No. (Not applicable)</t>
  </si>
  <si>
    <t>Consolidated file hash</t>
  </si>
  <si>
    <t>194LB (Applicable from FY 2011-12 onwards)</t>
  </si>
  <si>
    <t>4LB</t>
  </si>
  <si>
    <t>4LC</t>
  </si>
  <si>
    <t>Fee</t>
  </si>
  <si>
    <t>Minor Head of Challan</t>
  </si>
  <si>
    <t>Nature of remittance</t>
  </si>
  <si>
    <t>Whether TDS rate of TDS is IT act (a) and DTAA (b)</t>
  </si>
  <si>
    <t>Unique acknowledgement of the corrosponding form no 15CA (if available)</t>
  </si>
  <si>
    <t>Employer  / Deductor's STD code (Alternate)</t>
  </si>
  <si>
    <t>Employer  / Deductor 's Tel-Phone No. (Alternate)</t>
  </si>
  <si>
    <t>Employer  / Deductor Email ID (Alternate)</t>
  </si>
  <si>
    <t>Responsible Person's STD Code (Alternate)</t>
  </si>
  <si>
    <t>Responsible Person's Tel-Phone No. (Alternate)</t>
  </si>
  <si>
    <t>Responsible Person's Email ID (Alternate)</t>
  </si>
  <si>
    <t>Account Office Identification Number (AIN) of PAO/ TO/ CDDO</t>
  </si>
  <si>
    <t>Annexure 7 - Minor head code</t>
  </si>
  <si>
    <t>TDS payable by taxpayer</t>
  </si>
  <si>
    <t>TDS regular assessment (Raised by I. T, Dept.)</t>
  </si>
  <si>
    <t>Section Code under which payment made</t>
  </si>
  <si>
    <t>DIVIDEND</t>
  </si>
  <si>
    <t xml:space="preserve">FEES FOR TECHNICAL SERVICES/ FEES FOR INCLUDED SERVICES </t>
  </si>
  <si>
    <t>INTEREST PAYMENT</t>
  </si>
  <si>
    <t xml:space="preserve">INVESTMENT INCOME </t>
  </si>
  <si>
    <t>ROYALTY</t>
  </si>
  <si>
    <t xml:space="preserve">SHORT TERM CAPITAL GAINS </t>
  </si>
  <si>
    <t>OTHER INCOME / OTHER (NOT IN THE NATURE OF INCOME)</t>
  </si>
  <si>
    <t>Annexure 8 - Nature of Remittances</t>
  </si>
  <si>
    <t>Country code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</si>
  <si>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</si>
  <si>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</si>
  <si>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</si>
  <si>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</si>
  <si>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</si>
  <si>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</si>
  <si>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</si>
  <si>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</si>
  <si>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</si>
  <si>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</si>
  <si>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</si>
  <si>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</si>
  <si>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</si>
  <si>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</si>
  <si>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</si>
  <si>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</si>
  <si>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</si>
  <si>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BAHRAIN</t>
  </si>
  <si>
    <t>BAILIWICK OF GUERNSEY</t>
  </si>
  <si>
    <t>BAILIWICK OF JERSEY</t>
  </si>
  <si>
    <t>BAKER ISLAND</t>
  </si>
  <si>
    <t>BANGLADESH</t>
  </si>
  <si>
    <t>BARBADOS</t>
  </si>
  <si>
    <t>BELARUS</t>
  </si>
  <si>
    <t>BELGIUM</t>
  </si>
  <si>
    <t>BELIZE</t>
  </si>
  <si>
    <t>BENIN PORTO</t>
  </si>
  <si>
    <t>BERMUDA</t>
  </si>
  <si>
    <t>BHUTAN</t>
  </si>
  <si>
    <t>BOLIVIA</t>
  </si>
  <si>
    <t>BOSNIAAND HERZEGOVINA</t>
  </si>
  <si>
    <t>BOTSWANA</t>
  </si>
  <si>
    <t>BOUVET ISLAND</t>
  </si>
  <si>
    <t>BRAZIL</t>
  </si>
  <si>
    <t>BRITISH INDIAN OCEAN TERRITORY</t>
  </si>
  <si>
    <t>BRUNEI</t>
  </si>
  <si>
    <t>BULGARIA</t>
  </si>
  <si>
    <t>BURKINA FASO</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</si>
  <si>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</si>
  <si>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</si>
  <si>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</si>
  <si>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</si>
  <si>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</si>
  <si>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</si>
  <si>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</si>
  <si>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</si>
  <si>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</si>
  <si>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</si>
  <si>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</si>
  <si>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</si>
  <si>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</si>
  <si>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</si>
  <si>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COMMONWEALTH OF PUERTO RICO</t>
  </si>
  <si>
    <t>COMMONWEALTH OF THE NORTHERN MARIANA ISLANDS</t>
  </si>
  <si>
    <t>COMOROS</t>
  </si>
  <si>
    <t>CONGO,DEMOCRATIC REPUBLIC OF THE</t>
  </si>
  <si>
    <t>CONGO,REPUBLIC OF THE</t>
  </si>
  <si>
    <t>COOK ISLANDS</t>
  </si>
  <si>
    <t>CORAL SEA ISLANDS</t>
  </si>
  <si>
    <t>CORAL SEA ISLANDS TERRITORY</t>
  </si>
  <si>
    <t>COSTA RICA</t>
  </si>
  <si>
    <t>COTE D'IVOIRE</t>
  </si>
  <si>
    <t>CROATIA</t>
  </si>
  <si>
    <t>CUBA</t>
  </si>
  <si>
    <t>CYPRUS</t>
  </si>
  <si>
    <t>CZECH REPUBLIC</t>
  </si>
  <si>
    <t>DENMARK</t>
  </si>
  <si>
    <t>DEPARTMENTAL COLLECTIVITY OF MAYOTTE</t>
  </si>
  <si>
    <t>DHEKELIA</t>
  </si>
  <si>
    <t>DJIBOUTI</t>
  </si>
  <si>
    <t>DOMINICA</t>
  </si>
  <si>
    <t>DOMINICAN REPUBLIC</t>
  </si>
  <si>
    <t>EAST TIMOR (TIMORLASTE)</t>
  </si>
  <si>
    <t>ECUADOR</t>
  </si>
  <si>
    <t>EGYPT</t>
  </si>
  <si>
    <t>ELSALVADOR</t>
  </si>
  <si>
    <t>EQUATORIAL GUINEA</t>
  </si>
  <si>
    <t>ERITREA</t>
  </si>
  <si>
    <t>ESTONIA</t>
  </si>
  <si>
    <t>ETHIOPIA</t>
  </si>
  <si>
    <t>FALKLAND ISLANDS (ISLAS MALVINAS)</t>
  </si>
  <si>
    <t>FAROE ISLANDS</t>
  </si>
  <si>
    <t>FIJI</t>
  </si>
  <si>
    <t>FINLAND</t>
  </si>
  <si>
    <t>FRANCE</t>
  </si>
  <si>
    <t>FRENCH GUIANA</t>
  </si>
  <si>
    <t>FRENCH POLYNESIA</t>
  </si>
  <si>
    <t>FRENCH SOUTHERN ISLANDS</t>
  </si>
  <si>
    <t>GABON</t>
  </si>
  <si>
    <t>GEORGIA</t>
  </si>
  <si>
    <t>GERMANY</t>
  </si>
  <si>
    <t>GEURNSEY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</si>
  <si>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</si>
  <si>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</si>
  <si>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</si>
  <si>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</si>
  <si>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</si>
  <si>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</si>
  <si>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</si>
  <si>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</si>
  <si>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</si>
  <si>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</si>
  <si>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</si>
  <si>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</si>
  <si>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</si>
  <si>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</si>
  <si>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</si>
  <si>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</si>
  <si>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</si>
  <si>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</si>
  <si>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</si>
  <si>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</si>
  <si>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</si>
  <si>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</si>
  <si>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</si>
  <si>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</si>
  <si>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ISLE OF MAN</t>
  </si>
  <si>
    <t>ISRAEL</t>
  </si>
  <si>
    <t>ITALY</t>
  </si>
  <si>
    <t>JAMAICA</t>
  </si>
  <si>
    <t>JAN MAYEN</t>
  </si>
  <si>
    <t>JAPAN</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</si>
  <si>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</si>
  <si>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</si>
  <si>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</si>
  <si>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</si>
  <si>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</si>
  <si>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</si>
  <si>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</si>
  <si>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</si>
  <si>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</si>
  <si>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</si>
  <si>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</si>
  <si>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</si>
  <si>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</si>
  <si>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</si>
  <si>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</si>
  <si>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</si>
  <si>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</si>
  <si>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</si>
  <si>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</si>
  <si>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</si>
  <si>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</si>
  <si>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</si>
  <si>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</si>
  <si>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</si>
  <si>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</si>
  <si>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</si>
  <si>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</si>
  <si>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MALAYSIA (LABUAN)</t>
  </si>
  <si>
    <t>MALDIVES</t>
  </si>
  <si>
    <t>MALI</t>
  </si>
  <si>
    <t>MALTA</t>
  </si>
  <si>
    <t>MARSHALLISLANDS</t>
  </si>
  <si>
    <t>MARTINIQUE</t>
  </si>
  <si>
    <t>MAURITANIA</t>
  </si>
  <si>
    <t>MAURITIUS</t>
  </si>
  <si>
    <t>MAYOTTE</t>
  </si>
  <si>
    <t>MICRONESIA, FEDERATED STATES OF</t>
  </si>
  <si>
    <t>MIDWAY ISLANDS</t>
  </si>
  <si>
    <t>MOLDOVA</t>
  </si>
  <si>
    <t>MONACO</t>
  </si>
  <si>
    <t>MONGOLIA</t>
  </si>
  <si>
    <t>MONTENEGRO</t>
  </si>
  <si>
    <t>MONTSERRAT</t>
  </si>
  <si>
    <t>MOROCCO</t>
  </si>
  <si>
    <t>MOZAMBIQUE</t>
  </si>
  <si>
    <t>MYANMAR (BURMA)</t>
  </si>
  <si>
    <t>NAMIBIA</t>
  </si>
  <si>
    <t>NAURU</t>
  </si>
  <si>
    <t>NAVASSA ISLAND</t>
  </si>
  <si>
    <t>NEPAL</t>
  </si>
  <si>
    <t>NETHERLANDS</t>
  </si>
  <si>
    <t>NETHERLANDS ANTILLES</t>
  </si>
  <si>
    <t>NEW CALEDONIA</t>
  </si>
  <si>
    <t>NEWZEALAND</t>
  </si>
  <si>
    <t>NICARAGUA</t>
  </si>
  <si>
    <t>NIGER</t>
  </si>
  <si>
    <t>NIGERIA</t>
  </si>
  <si>
    <t>NIUE</t>
  </si>
  <si>
    <t>NORFOLK ISLAND</t>
  </si>
  <si>
    <t>NORTHERN MARIANA ISLANDS</t>
  </si>
  <si>
    <t>NORWAY</t>
  </si>
  <si>
    <t>OMAN</t>
  </si>
  <si>
    <t>PAKISTAN</t>
  </si>
  <si>
    <t>PALAU</t>
  </si>
  <si>
    <t>PALMYRA ATOLL</t>
  </si>
  <si>
    <t>PANAMA</t>
  </si>
  <si>
    <t>PAPUA NEW GUINEA</t>
  </si>
  <si>
    <t>PARACEL ISLANDS</t>
  </si>
  <si>
    <t>PARAGUAY</t>
  </si>
  <si>
    <t>PERU</t>
  </si>
  <si>
    <t>PHILIPPINES</t>
  </si>
  <si>
    <t>PITCAIRN ISLANDS</t>
  </si>
  <si>
    <t>PITCAIRN, HENDERSON, DUCIE, AND OENO ISLANDS</t>
  </si>
  <si>
    <t>POLAND</t>
  </si>
  <si>
    <t>PORTUGAL</t>
  </si>
  <si>
    <t>PUERTO RICO</t>
  </si>
  <si>
    <t>QATAR</t>
  </si>
  <si>
    <t>REUNION</t>
  </si>
  <si>
    <t>ROMANIA</t>
  </si>
  <si>
    <t>RUSSIA</t>
  </si>
  <si>
    <t>RWANDA</t>
  </si>
  <si>
    <t>SAINT BARTHELEMY</t>
  </si>
  <si>
    <t>SAINT HELENA</t>
  </si>
  <si>
    <t>SAINT KITTS AND NEVIS</t>
  </si>
  <si>
    <t>SAINT LUCIA</t>
  </si>
  <si>
    <t>SAINT MARTIN</t>
  </si>
  <si>
    <t>SAINT PIERRE AND MIQUELON</t>
  </si>
  <si>
    <t>SAINT VINCENT AND THE GRENADINES</t>
  </si>
  <si>
    <t>SAMOA</t>
  </si>
  <si>
    <t>SANMARINO</t>
  </si>
  <si>
    <t>SAO TOME AND PRINCIPE</t>
  </si>
  <si>
    <t>SAUDI ARABIA</t>
  </si>
  <si>
    <t>SENEGAL</t>
  </si>
  <si>
    <t>SERBIA</t>
  </si>
  <si>
    <t>SEYCHELLES</t>
  </si>
  <si>
    <t>SIERRA LEONE</t>
  </si>
  <si>
    <t>SINGAPORE</t>
  </si>
  <si>
    <t>SLOVAKIA</t>
  </si>
  <si>
    <t>SLOVENIA</t>
  </si>
  <si>
    <t>SOLOMON ISLANDS</t>
  </si>
  <si>
    <t>SOMALIA</t>
  </si>
  <si>
    <t>SOUTH AFRICA</t>
  </si>
  <si>
    <t>SOUTH GEORGIA AND SOUTH SANDWICH ISLANDS</t>
  </si>
  <si>
    <t>SPRATLY ISLANDS</t>
  </si>
  <si>
    <t>SPAIN</t>
  </si>
  <si>
    <t>SRI LANKA</t>
  </si>
  <si>
    <t>ST. VINCENT &amp; GRENADINES</t>
  </si>
  <si>
    <t>SUDAN</t>
  </si>
  <si>
    <t>SURINAME</t>
  </si>
  <si>
    <t>SVALBARD</t>
  </si>
  <si>
    <t>SWAZILAND</t>
  </si>
  <si>
    <t>SWEDEN</t>
  </si>
  <si>
    <t>SWITZERLAND</t>
  </si>
  <si>
    <t>SYRIA</t>
  </si>
  <si>
    <t>TAIWAN</t>
  </si>
  <si>
    <t>TAJIKISTAN</t>
  </si>
  <si>
    <t>TANZANIA</t>
  </si>
  <si>
    <t>TERRITORIAL COLLECTIVITY OF ST. PIERRE &amp; MIQUELON</t>
  </si>
  <si>
    <t>TERRITORY OF AMERICAN SAMOA</t>
  </si>
  <si>
    <t>TERRITORY OF ASHMORE AND CARTIER ISLANDS</t>
  </si>
  <si>
    <t>TERRITORY OF CHRISTMAS ISLAND</t>
  </si>
  <si>
    <t>TERRITORY OF COCOS (KEELING) ISLANDS</t>
  </si>
  <si>
    <t>TERRITORY OF GUAM</t>
  </si>
  <si>
    <t>TERRITORY OF HEARD ISLAND &amp; MCDONALD ISLANDS</t>
  </si>
  <si>
    <t>TERRITORY OF NORFOLK ISLAND</t>
  </si>
  <si>
    <t>THAILAND</t>
  </si>
  <si>
    <t>THE BAHAMAS</t>
  </si>
  <si>
    <t>THE GAMBIA</t>
  </si>
  <si>
    <t>TOGO</t>
  </si>
  <si>
    <t>TOKELAU</t>
  </si>
  <si>
    <t>TONGA</t>
  </si>
  <si>
    <t>TRINIDAD AND TOBAGO</t>
  </si>
  <si>
    <t>TUNISIA</t>
  </si>
  <si>
    <t>TURKEY</t>
  </si>
  <si>
    <t>TURKMENISTAN</t>
  </si>
  <si>
    <t>TURKS AND CAICOS ISLANDS</t>
  </si>
  <si>
    <t>TUVALU</t>
  </si>
  <si>
    <t>UGANDA</t>
  </si>
  <si>
    <t>UKRAINE</t>
  </si>
  <si>
    <t>UNITED ARAB EMIRATES</t>
  </si>
  <si>
    <t>UNITED KINGDOM</t>
  </si>
  <si>
    <t>UNITED STATES VIRGIN ISLANDS</t>
  </si>
  <si>
    <t>UNITED STATES OF AMERICA</t>
  </si>
  <si>
    <t>URUGUAY</t>
  </si>
  <si>
    <t>UZBEKISTAN</t>
  </si>
  <si>
    <t>VANUATU</t>
  </si>
  <si>
    <t>VATICAN CITY (HOLYSEE)</t>
  </si>
  <si>
    <t>VENEZUELA</t>
  </si>
  <si>
    <t>VIETNAM</t>
  </si>
  <si>
    <t>VIRGIN ISLANDS, BRITISH</t>
  </si>
  <si>
    <t>VIRGIN ISLANDS, U.S.</t>
  </si>
  <si>
    <t>WAKE ISLAND</t>
  </si>
  <si>
    <t>WALLIS AND FUTUNA</t>
  </si>
  <si>
    <t>WESTERN SAHARA</t>
  </si>
  <si>
    <t>YEMEN</t>
  </si>
  <si>
    <t>ZAMBIA</t>
  </si>
  <si>
    <t>ZIMBABWE</t>
  </si>
  <si>
    <t>Annexure 9 - Country name</t>
  </si>
  <si>
    <t>COMBODIA</t>
  </si>
  <si>
    <t>CONGO</t>
  </si>
  <si>
    <t>IVORY COAST</t>
  </si>
  <si>
    <t>WEST INDIES</t>
  </si>
  <si>
    <t>BRITISH VIRGIN ISLANDS</t>
  </si>
  <si>
    <t>Certificate number issued by the Assessing Officer u/s 197 for non-deduction/lower deduction.</t>
  </si>
  <si>
    <t>DDO serial number of Form No. 24G</t>
  </si>
  <si>
    <t>Deductee code</t>
  </si>
  <si>
    <t>PAN of the deductee</t>
  </si>
  <si>
    <t>Name of the Deductee</t>
  </si>
  <si>
    <t>Remarks 1 (Reason for non-deduction / lower deduction/ grossing up/ higher deduction)</t>
  </si>
  <si>
    <t>Annexure 10 - Applicability of TDS</t>
  </si>
  <si>
    <t>If TDS rate is as per Income Tax Act</t>
  </si>
  <si>
    <t>If TDS rate is as per DTAA</t>
  </si>
  <si>
    <t>For software acquired under section 195 (Notification 21/2012). Applicable from FY 2012-13 onwards.</t>
  </si>
  <si>
    <t>Total Tax Deposit Amount as per deductee annexure  (Total Sum of 726)</t>
  </si>
  <si>
    <t>REMARKS FOR CORRECTION C1 - DEDUCTOR (EXCLUDING TAN) DETAILS</t>
  </si>
  <si>
    <t>REMARKS FOR CORRECTION C2 - DEDUCTOR (EXCLUDING TAN), AND/OR CHALLAN DETAILS</t>
  </si>
  <si>
    <t>REMARKS FOR CORRECTION C3 - DEDUCTOR (EXCLUDING TAN), AND/OR CHALLAN, AND/OR DEDUCTEE DETAILS</t>
  </si>
  <si>
    <t>REMARKS FOR CORRECTION C5 - PAN UPDATE</t>
  </si>
  <si>
    <t>Running sequence number for each line in the correction statement.</t>
  </si>
  <si>
    <r>
      <t>Value should be "</t>
    </r>
    <r>
      <rPr>
        <b/>
        <sz val="11"/>
        <rFont val="Arial"/>
        <family val="2"/>
      </rPr>
      <t>FH</t>
    </r>
    <r>
      <rPr>
        <sz val="11"/>
        <rFont val="Arial"/>
        <family val="2"/>
      </rPr>
      <t>" (File Header)</t>
    </r>
  </si>
  <si>
    <r>
      <t>Value should be  "</t>
    </r>
    <r>
      <rPr>
        <b/>
        <sz val="11"/>
        <rFont val="Arial"/>
        <family val="2"/>
      </rPr>
      <t>NS1</t>
    </r>
    <r>
      <rPr>
        <sz val="11"/>
        <rFont val="Arial"/>
        <family val="2"/>
      </rPr>
      <t xml:space="preserve">".                    </t>
    </r>
  </si>
  <si>
    <r>
      <t xml:space="preserve">Value should be </t>
    </r>
    <r>
      <rPr>
        <b/>
        <sz val="11"/>
        <rFont val="Arial"/>
        <family val="2"/>
      </rPr>
      <t>"C"</t>
    </r>
    <r>
      <rPr>
        <sz val="11"/>
        <rFont val="Arial"/>
        <family val="2"/>
      </rPr>
      <t>.</t>
    </r>
  </si>
  <si>
    <t xml:space="preserve">Mention the date of creation of the correction statement in ddmmyyyy format. </t>
  </si>
  <si>
    <t>Indicates the running sequence number for the correction statement. Should be unique across all the statements.</t>
  </si>
  <si>
    <r>
      <t>Value should be "</t>
    </r>
    <r>
      <rPr>
        <b/>
        <sz val="11"/>
        <rFont val="Arial"/>
        <family val="2"/>
      </rPr>
      <t>D</t>
    </r>
    <r>
      <rPr>
        <sz val="11"/>
        <rFont val="Arial"/>
        <family val="2"/>
      </rPr>
      <t>"</t>
    </r>
  </si>
  <si>
    <t xml:space="preserve">Should be same as TAN of deductor mentioned in corresponding regular statement (original)  accepted by TIN central system.  </t>
  </si>
  <si>
    <t xml:space="preserve">Indicates the number of batches that the correction statement contains. </t>
  </si>
  <si>
    <t xml:space="preserve"> # Name of the software used for preparing the Quarterly e-TDS/TCS statement should be mentioned.</t>
  </si>
  <si>
    <t>No value should be specified.</t>
  </si>
  <si>
    <t>Hash value as per the consolidated file should be provided</t>
  </si>
  <si>
    <r>
      <t>Value should be "</t>
    </r>
    <r>
      <rPr>
        <b/>
        <sz val="11"/>
        <rFont val="Arial"/>
        <family val="2"/>
      </rPr>
      <t>BH</t>
    </r>
    <r>
      <rPr>
        <sz val="11"/>
        <rFont val="Arial"/>
        <family val="2"/>
      </rPr>
      <t xml:space="preserve">" (Batch Header). </t>
    </r>
  </si>
  <si>
    <t xml:space="preserve">Value should start with 1. </t>
  </si>
  <si>
    <t xml:space="preserve">No value should be specified.  </t>
  </si>
  <si>
    <t xml:space="preserve">Count of challans/transfer vouchers contained within the statement. </t>
  </si>
  <si>
    <r>
      <t>Value must be "</t>
    </r>
    <r>
      <rPr>
        <b/>
        <sz val="11"/>
        <rFont val="Arial"/>
        <family val="2"/>
      </rPr>
      <t>26Q"</t>
    </r>
    <r>
      <rPr>
        <sz val="11"/>
        <rFont val="Arial"/>
        <family val="2"/>
      </rPr>
      <t>.</t>
    </r>
  </si>
  <si>
    <r>
      <t>value should be "</t>
    </r>
    <r>
      <rPr>
        <b/>
        <sz val="11"/>
        <rFont val="Arial"/>
        <family val="2"/>
      </rPr>
      <t>C1</t>
    </r>
    <r>
      <rPr>
        <sz val="11"/>
        <rFont val="Arial"/>
        <family val="2"/>
      </rPr>
      <t>"</t>
    </r>
  </si>
  <si>
    <r>
      <t>Value should be "</t>
    </r>
    <r>
      <rPr>
        <b/>
        <sz val="11"/>
        <rFont val="Arial"/>
        <family val="2"/>
      </rPr>
      <t>C2</t>
    </r>
    <r>
      <rPr>
        <sz val="11"/>
        <rFont val="Arial"/>
        <family val="2"/>
      </rPr>
      <t>"</t>
    </r>
  </si>
  <si>
    <r>
      <t>value should be "</t>
    </r>
    <r>
      <rPr>
        <b/>
        <sz val="11"/>
        <rFont val="Arial"/>
        <family val="2"/>
      </rPr>
      <t>C3</t>
    </r>
    <r>
      <rPr>
        <sz val="11"/>
        <rFont val="Arial"/>
        <family val="2"/>
      </rPr>
      <t>"</t>
    </r>
  </si>
  <si>
    <r>
      <t>Value should be "</t>
    </r>
    <r>
      <rPr>
        <b/>
        <sz val="11"/>
        <rFont val="Arial"/>
        <family val="2"/>
      </rPr>
      <t>C5</t>
    </r>
    <r>
      <rPr>
        <sz val="11"/>
        <rFont val="Arial"/>
        <family val="2"/>
      </rPr>
      <t>"</t>
    </r>
  </si>
  <si>
    <r>
      <t>If there are updations in "BH" (Batch Header) - deductor details except TAN, then value should be "</t>
    </r>
    <r>
      <rPr>
        <b/>
        <sz val="11"/>
        <rFont val="Arial"/>
        <family val="2"/>
      </rPr>
      <t>1</t>
    </r>
    <r>
      <rPr>
        <sz val="11"/>
        <rFont val="Arial"/>
        <family val="2"/>
      </rPr>
      <t>" else it should be "</t>
    </r>
    <r>
      <rPr>
        <b/>
        <sz val="11"/>
        <rFont val="Arial"/>
        <family val="2"/>
      </rPr>
      <t>0</t>
    </r>
    <r>
      <rPr>
        <sz val="11"/>
        <rFont val="Arial"/>
        <family val="2"/>
      </rPr>
      <t xml:space="preserve">".  If value is "0" then no updations can be done in the BH. </t>
    </r>
  </si>
  <si>
    <t>Specify Provisional Receipt Number (PRN) of corresponding regular statement.</t>
  </si>
  <si>
    <t>Value should be same as TAN of collector mentioned in corresponding regular statement  accepted by TIN central system.</t>
  </si>
  <si>
    <t xml:space="preserve">Should be same as Last TAN of Deductor, i.e. Sr. No. 12 of BH in current statement. </t>
  </si>
  <si>
    <r>
      <t>#</t>
    </r>
    <r>
      <rPr>
        <sz val="11"/>
        <rFont val="Arial"/>
        <family val="2"/>
      </rPr>
      <t xml:space="preserve"> PAN of deductor. If deductor is not required to have a PAN mention PANNOTREQD.</t>
    </r>
  </si>
  <si>
    <r>
      <t>#</t>
    </r>
    <r>
      <rPr>
        <sz val="11"/>
        <rFont val="Arial"/>
        <family val="2"/>
      </rPr>
      <t xml:space="preserve"> If "Batch Updation Indicator" is "1" mention PAN of deductor.  If "Batch Updation Indicator" is "0" no value should be specified. If deductor is not required to have a PAN mention PANNOTREQD.</t>
    </r>
  </si>
  <si>
    <r>
      <t>Mandatory field.</t>
    </r>
    <r>
      <rPr>
        <sz val="11"/>
        <rFont val="Arial"/>
        <family val="2"/>
      </rPr>
      <t xml:space="preserve"> Period should be same as specified in corresponding regular statement. Valid values are Q1, Q2, Q3, Q4 for 1st quarter, 2nd quarter,  3rd quarter and 4th quarter respectively. </t>
    </r>
    <r>
      <rPr>
        <b/>
        <sz val="11"/>
        <rFont val="Arial"/>
        <family val="2"/>
      </rPr>
      <t xml:space="preserve">THIS FIELD CANNOT BE UPDATED. </t>
    </r>
  </si>
  <si>
    <t xml:space="preserve"># Mandatory to mention the name of the  employer / deductor as specified in last statement (regular or correction).  </t>
  </si>
  <si>
    <t xml:space="preserve">Mandatory to mention the name of the deductor as specified in last statement (regular or correction).  </t>
  </si>
  <si>
    <r>
      <t>#</t>
    </r>
    <r>
      <rPr>
        <sz val="11"/>
        <rFont val="Arial"/>
        <family val="2"/>
      </rPr>
      <t xml:space="preserve"> Mention Branch/Division of  the Employer / Deductor.  </t>
    </r>
  </si>
  <si>
    <r>
      <t>#</t>
    </r>
    <r>
      <rPr>
        <sz val="11"/>
        <rFont val="Arial"/>
        <family val="2"/>
      </rPr>
      <t xml:space="preserve"> Mandatory to mention address line 1 of the Employer / Deductor. </t>
    </r>
  </si>
  <si>
    <r>
      <t>#</t>
    </r>
    <r>
      <rPr>
        <sz val="11"/>
        <rFont val="Arial"/>
        <family val="2"/>
      </rPr>
      <t xml:space="preserve"> Mention the address line 2 of the Employer / Deductor.</t>
    </r>
  </si>
  <si>
    <r>
      <t>#</t>
    </r>
    <r>
      <rPr>
        <sz val="11"/>
        <rFont val="Arial"/>
        <family val="2"/>
      </rPr>
      <t xml:space="preserve"> Mention the address line 3 of the Employer / Deductor.</t>
    </r>
  </si>
  <si>
    <r>
      <t>#</t>
    </r>
    <r>
      <rPr>
        <sz val="11"/>
        <rFont val="Arial"/>
        <family val="2"/>
      </rPr>
      <t xml:space="preserve"> Mention the address line 4 of the Employer / Deductor.</t>
    </r>
  </si>
  <si>
    <r>
      <t>#</t>
    </r>
    <r>
      <rPr>
        <sz val="11"/>
        <rFont val="Arial"/>
        <family val="2"/>
      </rPr>
      <t xml:space="preserve"> Mention the address line 5 of the Employer / Deductor.</t>
    </r>
  </si>
  <si>
    <r>
      <t>#</t>
    </r>
    <r>
      <rPr>
        <sz val="11"/>
        <rFont val="Arial"/>
        <family val="2"/>
      </rPr>
      <t xml:space="preserve"> Mandatory to mention 2-digit state code of the Employer / Deductor from Annexure 1. </t>
    </r>
  </si>
  <si>
    <r>
      <t>#</t>
    </r>
    <r>
      <rPr>
        <sz val="11"/>
        <rFont val="Arial"/>
        <family val="2"/>
      </rPr>
      <t xml:space="preserve"> Mandatory to mention PIN Code of  the Deductor.  This is a mandatory field.   </t>
    </r>
  </si>
  <si>
    <t xml:space="preserve"># If "Batch Updation Indicator" is "1" it is mandatory to mention PIN Code of  the Deductor. If "Batch Updation Indicator" is "0" , no value should be specified.                  </t>
  </si>
  <si>
    <t xml:space="preserve"># If "Batch Updation Indicator" is "1" it is mandatory to mention PIN Code of  the Deductor. If "Batch Updation Indicator" is"0" , No value should be specified.                  </t>
  </si>
  <si>
    <t># Valid E-mail  should be provided.
1. Email format must be checked -atleast @ and '.' should be mentioned. 
2. Both @ and '.' should be preceded and succeeded by atleast one character.
3. At least one '.' should come after '@'.
4. All printable characters allowed except '^' and space.
5. E-mail id of deductor/collector or person responsible for deducting/collecting tax should be provided.</t>
  </si>
  <si>
    <t xml:space="preserve"># 1) If "Batch Updation Indicator" is "1"  mention valid e-mail of the Employer/Deductor. 
2) If batch updatiion indicator is "1", e-mail id of deductor/collector or person responsible for deducting/collecting tax should be provided.
3) If "Batch Updation Indicator" is "0", no value should be specified.
</t>
  </si>
  <si>
    <t># Mention STD code if value is present in field no.30 (Employer / Deductor's Tel-Phone No.)</t>
  </si>
  <si>
    <r>
      <t>#</t>
    </r>
    <r>
      <rPr>
        <sz val="11"/>
        <rFont val="Arial"/>
        <family val="2"/>
      </rPr>
      <t xml:space="preserve"> 1) If "Batch Updation Indicator" is "1" mention if value is present in field no 30 (Employer/Deductor's Tel-Phone no.).
2) If "Batch Updation Indicator' is "0", no value should be specified.             </t>
    </r>
  </si>
  <si>
    <t># Mention telephone number if value is present in field no.29 (Employer / Deductor's STD code). Either mobile no. should be provided or Telephone no. and STD code of deductor or responsible person should be provided.</t>
  </si>
  <si>
    <r>
      <t>#</t>
    </r>
    <r>
      <rPr>
        <sz val="11"/>
        <rFont val="Arial"/>
        <family val="2"/>
      </rPr>
      <t xml:space="preserve"> 1) If "Batch Updation Indicator" is "1" mention if value is present in field no. 29
2) If the batch updation indicator is "1" then, either mobile no. should be provided or Telephone no. and STD code of deductor or responsible person should be provided.
3) If "Batch Updation Indicator' is "0", no value should be specified.             </t>
    </r>
  </si>
  <si>
    <r>
      <t>#</t>
    </r>
    <r>
      <rPr>
        <sz val="11"/>
        <rFont val="Arial"/>
        <family val="2"/>
      </rPr>
      <t xml:space="preserve"> 1) If "Batch Updation Indicator" is "1" mention if value is present in field no. 30 (Employer / Deductor's STD code)
2) If the batch updation indicator is "1" then, either mobile no. should be provided or Telephone no. and STD code of deductor or responsible person should be provided.
3) If "Batch Updation Indicator' is "0", no value should be specified.             </t>
    </r>
  </si>
  <si>
    <r>
      <t xml:space="preserve">State </t>
    </r>
    <r>
      <rPr>
        <b/>
        <sz val="11"/>
        <rFont val="Arial"/>
        <family val="2"/>
      </rPr>
      <t>"Y"</t>
    </r>
    <r>
      <rPr>
        <sz val="11"/>
        <rFont val="Arial"/>
        <family val="2"/>
      </rPr>
      <t xml:space="preserve"> if address of deductor has changed after filing last statement, </t>
    </r>
    <r>
      <rPr>
        <b/>
        <sz val="11"/>
        <rFont val="Arial"/>
        <family val="2"/>
      </rPr>
      <t>"N"</t>
    </r>
    <r>
      <rPr>
        <sz val="11"/>
        <rFont val="Arial"/>
        <family val="2"/>
      </rPr>
      <t xml:space="preserve"> otherwise.  </t>
    </r>
  </si>
  <si>
    <r>
      <t>#</t>
    </r>
    <r>
      <rPr>
        <sz val="11"/>
        <rFont val="Arial"/>
        <family val="2"/>
      </rPr>
      <t xml:space="preserve"> If "Batch Updation Indicator" is "1" mention "</t>
    </r>
    <r>
      <rPr>
        <b/>
        <sz val="11"/>
        <rFont val="Arial"/>
        <family val="2"/>
      </rPr>
      <t>Y</t>
    </r>
    <r>
      <rPr>
        <sz val="11"/>
        <rFont val="Arial"/>
        <family val="2"/>
      </rPr>
      <t>" or "</t>
    </r>
    <r>
      <rPr>
        <b/>
        <sz val="11"/>
        <rFont val="Arial"/>
        <family val="2"/>
      </rPr>
      <t>N</t>
    </r>
    <r>
      <rPr>
        <sz val="11"/>
        <rFont val="Arial"/>
        <family val="2"/>
      </rPr>
      <t xml:space="preserve">". State 'Y" if address of deductor has changed after furnishing last statement, else state "N". If "Batch Updation Indicator" is "0" no value should be specified.  </t>
    </r>
  </si>
  <si>
    <r>
      <t>#</t>
    </r>
    <r>
      <rPr>
        <sz val="11"/>
        <rFont val="Arial"/>
        <family val="2"/>
      </rPr>
      <t xml:space="preserve"> If "Batch Updation Indicator" is "1" mention "</t>
    </r>
    <r>
      <rPr>
        <b/>
        <sz val="11"/>
        <rFont val="Arial"/>
        <family val="2"/>
      </rPr>
      <t>Y</t>
    </r>
    <r>
      <rPr>
        <sz val="11"/>
        <rFont val="Arial"/>
        <family val="2"/>
      </rPr>
      <t>" or "N". State 'Y" if address of deductor has changed after furnishing last statement, else state "</t>
    </r>
    <r>
      <rPr>
        <b/>
        <sz val="11"/>
        <rFont val="Arial"/>
        <family val="2"/>
      </rPr>
      <t>N</t>
    </r>
    <r>
      <rPr>
        <sz val="11"/>
        <rFont val="Arial"/>
        <family val="2"/>
      </rPr>
      <t xml:space="preserve">". If "Batch Updation Indicator" is "0" no value should be specified.  </t>
    </r>
  </si>
  <si>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</si>
  <si>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</si>
  <si>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t>Code of deductor category need to provided. Refer Annexure 4 for list of allowed deductor category code</t>
  </si>
  <si>
    <r>
      <t>#</t>
    </r>
    <r>
      <rPr>
        <sz val="11"/>
        <rFont val="Arial"/>
        <family val="2"/>
      </rPr>
      <t xml:space="preserve"> Mandatory to mention the name of person responsible for paying salary on behalf of the deductor. </t>
    </r>
  </si>
  <si>
    <r>
      <t>#</t>
    </r>
    <r>
      <rPr>
        <sz val="11"/>
        <rFont val="Arial"/>
        <family val="2"/>
      </rPr>
      <t xml:space="preserve"> If "Batch Updation Indicator" is "1" it is mandatory to mention the name of person responsible for paying salary on behalf of the deductor. If "Batch Updation Indicator" is "0", no value should be specified.  </t>
    </r>
  </si>
  <si>
    <t xml:space="preserve"># If "Batch Updation Indicator" is "1" it is mandatory to mention the name of person responsible for deduction on behalf of the deductor. If "Batch Updation Indicator" is "0" , No value should be specified.  </t>
  </si>
  <si>
    <r>
      <t>#</t>
    </r>
    <r>
      <rPr>
        <sz val="11"/>
        <rFont val="Arial"/>
        <family val="2"/>
      </rPr>
      <t xml:space="preserve"> Mandatory to mention the designation of the person responsible for paying salary on behalf of the deductor. </t>
    </r>
  </si>
  <si>
    <r>
      <t>#</t>
    </r>
    <r>
      <rPr>
        <sz val="11"/>
        <rFont val="Arial"/>
        <family val="2"/>
      </rPr>
      <t xml:space="preserve"> If "Batch Updation Indicator" is "1" it is mandatory to mention the designation of the person responsible for paying salary on behalf of the deductor. If "Batch Updation Indicator" is "0" no value should be specified.  </t>
    </r>
  </si>
  <si>
    <t xml:space="preserve"># If "Batch Updation Indicator" is "1" it is mandatory to mention the designation of the person responsible for paying salary on behalf of the deductor. If "Batch Updation Indicator" is "0" , No value should be specified.  </t>
  </si>
  <si>
    <r>
      <t>#</t>
    </r>
    <r>
      <rPr>
        <sz val="11"/>
        <rFont val="Arial"/>
        <family val="2"/>
      </rPr>
      <t xml:space="preserve"> Mandatory to mention address line 1 of the responsible person.  </t>
    </r>
  </si>
  <si>
    <r>
      <t>#</t>
    </r>
    <r>
      <rPr>
        <sz val="11"/>
        <rFont val="Arial"/>
        <family val="2"/>
      </rPr>
      <t xml:space="preserve"> If "Batch Updation Indicator" is "1" it is mandatory to mention address line 1 of the responsible person. If "Batch Updation Indicator" is "0" no value should be specified.  </t>
    </r>
  </si>
  <si>
    <r>
      <t>#</t>
    </r>
    <r>
      <rPr>
        <sz val="11"/>
        <rFont val="Arial"/>
        <family val="2"/>
      </rPr>
      <t xml:space="preserve"> If "Batch Updation Indicator" is "1" it is mandatory to mention address line 1 of the responsible person. If "Batch Updation Indicator" is "0", no value should be specified.  </t>
    </r>
  </si>
  <si>
    <r>
      <t>#</t>
    </r>
    <r>
      <rPr>
        <sz val="11"/>
        <rFont val="Arial"/>
        <family val="2"/>
      </rPr>
      <t xml:space="preserve"> Mention the address line 2 of the responsible person.  </t>
    </r>
  </si>
  <si>
    <r>
      <t>#</t>
    </r>
    <r>
      <rPr>
        <sz val="11"/>
        <rFont val="Arial"/>
        <family val="2"/>
      </rPr>
      <t xml:space="preserve"> If "Batch Updation Indicator" is "1" mention address line 2 of the responsible person. If "Batch Updation Indicator" is "0" no value should be specified.  </t>
    </r>
  </si>
  <si>
    <r>
      <t>#</t>
    </r>
    <r>
      <rPr>
        <sz val="11"/>
        <rFont val="Arial"/>
        <family val="2"/>
      </rPr>
      <t xml:space="preserve"> If "Batch Updation Indicator" is "1" mention address line 2 of the responsible person. If "Batch Updation Indicator" is "0", no value should be specified.  </t>
    </r>
  </si>
  <si>
    <r>
      <t>#</t>
    </r>
    <r>
      <rPr>
        <sz val="11"/>
        <rFont val="Arial"/>
        <family val="2"/>
      </rPr>
      <t xml:space="preserve"> Mention the address line 3 of the responsible person.  </t>
    </r>
  </si>
  <si>
    <r>
      <t># I</t>
    </r>
    <r>
      <rPr>
        <sz val="11"/>
        <rFont val="Arial"/>
        <family val="2"/>
      </rPr>
      <t xml:space="preserve">f "Batch Updation Indicator" is "1" mention address line 3 of the responsible person. If "Batch Updation Indicator" is "0" no value should be specified.  </t>
    </r>
  </si>
  <si>
    <r>
      <t>#</t>
    </r>
    <r>
      <rPr>
        <sz val="11"/>
        <rFont val="Arial"/>
        <family val="2"/>
      </rPr>
      <t xml:space="preserve"> If "Batch Updation Indicator" is "1" mention address line 3 of the responsible person. If "Batch Updation Indicator" is "0", no value should be specified.  </t>
    </r>
  </si>
  <si>
    <r>
      <t>#</t>
    </r>
    <r>
      <rPr>
        <sz val="11"/>
        <rFont val="Arial"/>
        <family val="2"/>
      </rPr>
      <t xml:space="preserve"> Mention the address line 4 of the responsible person.  </t>
    </r>
  </si>
  <si>
    <r>
      <t># I</t>
    </r>
    <r>
      <rPr>
        <sz val="11"/>
        <rFont val="Arial"/>
        <family val="2"/>
      </rPr>
      <t xml:space="preserve">f "Batch Updation Indicator" is "1" mention address line 4 of the responsible person. If "Batch Updation Indicator" is "0" no value should be specified.  </t>
    </r>
  </si>
  <si>
    <r>
      <t>#</t>
    </r>
    <r>
      <rPr>
        <sz val="11"/>
        <rFont val="Arial"/>
        <family val="2"/>
      </rPr>
      <t xml:space="preserve"> If "Batch Updation Indicator" is "1" mention address line 4 of the responsible person. If "Batch Updation Indicator" is "0", no value should be specified.  </t>
    </r>
  </si>
  <si>
    <r>
      <t>#</t>
    </r>
    <r>
      <rPr>
        <sz val="11"/>
        <rFont val="Arial"/>
        <family val="2"/>
      </rPr>
      <t xml:space="preserve"> Mention the address line 5 of the responsible person.  </t>
    </r>
  </si>
  <si>
    <r>
      <t>#</t>
    </r>
    <r>
      <rPr>
        <sz val="11"/>
        <rFont val="Arial"/>
        <family val="2"/>
      </rPr>
      <t xml:space="preserve"> If "Batch Updation Indicator" is "1" mention address line 5 of the responsible person. If "Batch Updation Indicator" is "0" no value should be specified.  </t>
    </r>
  </si>
  <si>
    <r>
      <t>#</t>
    </r>
    <r>
      <rPr>
        <sz val="11"/>
        <rFont val="Arial"/>
        <family val="2"/>
      </rPr>
      <t xml:space="preserve"> If "Batch Updation Indicator" is "1" mention address line 5 of the responsible person. If "Batch Updation Indicator" is "0", no value should be specified.  </t>
    </r>
  </si>
  <si>
    <r>
      <t>#</t>
    </r>
    <r>
      <rPr>
        <sz val="11"/>
        <rFont val="Arial"/>
        <family val="2"/>
      </rPr>
      <t xml:space="preserve"> Mandatory to mention 2-digit state code of the responsible person from Annexure 1. </t>
    </r>
  </si>
  <si>
    <r>
      <t>#</t>
    </r>
    <r>
      <rPr>
        <sz val="11"/>
        <rFont val="Arial"/>
        <family val="2"/>
      </rPr>
      <t xml:space="preserve"> If "Batch Updation Indicator" is "1" it is mandatory to mention 2-digit state code of the responsible person from Annexure 1. If "Batch Updation Indicator" is "0" no value should be specified.   </t>
    </r>
  </si>
  <si>
    <r>
      <t>#</t>
    </r>
    <r>
      <rPr>
        <sz val="11"/>
        <rFont val="Arial"/>
        <family val="2"/>
      </rPr>
      <t xml:space="preserve"> If "Batch Updation Indicator" is "1" it is mandatory to mention 2-digit state code of the responsible person from Annexure 1. If "Batch Updation Indicator" is "0", no value should be specified.   </t>
    </r>
  </si>
  <si>
    <r>
      <t>#</t>
    </r>
    <r>
      <rPr>
        <sz val="11"/>
        <rFont val="Arial"/>
        <family val="2"/>
      </rPr>
      <t xml:space="preserve"> Mandatory to mention PIN Code of  the responsible person. </t>
    </r>
  </si>
  <si>
    <r>
      <t>#</t>
    </r>
    <r>
      <rPr>
        <sz val="11"/>
        <rFont val="Arial"/>
        <family val="2"/>
      </rPr>
      <t xml:space="preserve"> If "Batch Updation Indicator" is "1" it is mandatory to mention PIN Code of  the responsible person. If "Batch Updation Indicator" is "0" no value should be specified.     </t>
    </r>
  </si>
  <si>
    <r>
      <t>#</t>
    </r>
    <r>
      <rPr>
        <sz val="11"/>
        <rFont val="Arial"/>
        <family val="2"/>
      </rPr>
      <t xml:space="preserve"> If "Batch Updation Indicator" is "1" it is mandatory to mention PIN Code of  the responsible person. If "Batch Updation Indicator" is "0", no value should be specified.     </t>
    </r>
  </si>
  <si>
    <r>
      <t>#</t>
    </r>
    <r>
      <rPr>
        <sz val="11"/>
        <rFont val="Arial"/>
        <family val="2"/>
      </rPr>
      <t xml:space="preserve"> Valid E-mail  should be provided.
1. Email format must be checked -atleast @ and '.' should be mentioned. 
2. Both @ and '.' should be preceded and succeeded by atleast one character.
3. At least one '.' should come after '@'.
4. All printable characters allowed except '^' and space.
5. E-mail id of deductor/collector or person responsible for deducting/collecting tax should be provided.</t>
    </r>
  </si>
  <si>
    <r>
      <t>#</t>
    </r>
    <r>
      <rPr>
        <sz val="11"/>
        <rFont val="Arial"/>
        <family val="2"/>
      </rPr>
      <t xml:space="preserve"> 1) If "Batch Updation Indicator" is "1"  mention valid e-mail of the Employer/Deductor. 
2) If batch updatiion indicator is "1", e-mail id of deductor/collector or person responsible for deducting/collecting tax should be provided.
3) If "Batch Updation Indicator" is "0", no value should be specified.
</t>
    </r>
  </si>
  <si>
    <t>#1) Mention 10 digit mobile no. 
2) Mandatory for Deductor category other than Central Govt. and State Govt. 
3) For deductor category Central Govt. and State Govt. either mobile no. should be provided or Telephone no. and STD code of deductor or responsible person should be provided.</t>
  </si>
  <si>
    <t xml:space="preserve"># 1) If "Batch Updation Indicator" is "1"  mention valid mobile no.
2) Mandatory for Deductor category other than Central Govt. and State Govt. 
3) For deductor category Central Govt. and State Govt. either mobile no. should be provided or Telephone no. and STD code of deductor or responsible person should be provided.
4) If "Batch Updation Indicator" is "0", no value should be specified.
</t>
  </si>
  <si>
    <r>
      <t>#</t>
    </r>
    <r>
      <rPr>
        <sz val="11"/>
        <rFont val="Arial"/>
        <family val="2"/>
      </rPr>
      <t xml:space="preserve"> Mention STD code if value is present in field no.45 (Responsible person's Tel-Phone No.)</t>
    </r>
  </si>
  <si>
    <r>
      <t>#</t>
    </r>
    <r>
      <rPr>
        <sz val="11"/>
        <rFont val="Arial"/>
        <family val="2"/>
      </rPr>
      <t xml:space="preserve"> 1) If "Batch Updation Indicator" is "1" mention if value is present in field no 45 (Responsible person's Tel-Phone no.).
2) If "Batch Updation Indicator' is "0", no value should be specified.             </t>
    </r>
  </si>
  <si>
    <t># Mention telephone number if value is present in field no.44 (Responsible person's STD code). Either mobile no. should be provided or Telephone no. and STD code of deductor or responsible person should be provided.</t>
  </si>
  <si>
    <r>
      <t>#</t>
    </r>
    <r>
      <rPr>
        <sz val="11"/>
        <rFont val="Arial"/>
        <family val="2"/>
      </rPr>
      <t xml:space="preserve"> 1) If "Batch Updation Indicator" is "1" mention if value is present in field no. 44 (Responsible peson's STD code)
2) If the batch updation indicator is "1" then, either mobile no. should be provided or Telephone no. and STD code of deductor or responsible person should be provided.
3) If "Batch Updation Indicator' is "0", no value should be specified.             </t>
    </r>
  </si>
  <si>
    <r>
      <t>#</t>
    </r>
    <r>
      <rPr>
        <sz val="11"/>
        <rFont val="Arial"/>
        <family val="2"/>
      </rPr>
      <t xml:space="preserve"> 1) If "Batch Updation Indicator" is "1" mention if value is present in field no. 44
(Responsible person's STD code)
2) If the batch updation indicator is "1" then, either mobile no. should be provided or Telephone no. and STD code of deductor or responsible person should be provided.
3) If "Batch Updation Indicator' is "0", no value should be specified.             </t>
    </r>
  </si>
  <si>
    <r>
      <t>#</t>
    </r>
    <r>
      <rPr>
        <sz val="11"/>
        <rFont val="Arial"/>
        <family val="2"/>
      </rPr>
      <t xml:space="preserve"> State "</t>
    </r>
    <r>
      <rPr>
        <b/>
        <sz val="11"/>
        <rFont val="Arial"/>
        <family val="2"/>
      </rPr>
      <t>Y</t>
    </r>
    <r>
      <rPr>
        <sz val="11"/>
        <rFont val="Arial"/>
        <family val="2"/>
      </rPr>
      <t>" if address of responsible person has changed since furnishing last statement,  if not state "</t>
    </r>
    <r>
      <rPr>
        <b/>
        <sz val="11"/>
        <rFont val="Arial"/>
        <family val="2"/>
      </rPr>
      <t>N</t>
    </r>
    <r>
      <rPr>
        <sz val="11"/>
        <rFont val="Arial"/>
        <family val="2"/>
      </rPr>
      <t xml:space="preserve">".  </t>
    </r>
  </si>
  <si>
    <r>
      <t>#</t>
    </r>
    <r>
      <rPr>
        <sz val="11"/>
        <rFont val="Arial"/>
        <family val="2"/>
      </rPr>
      <t xml:space="preserve"> If "Batch Updation Indicator" is "1" mention "</t>
    </r>
    <r>
      <rPr>
        <b/>
        <sz val="11"/>
        <rFont val="Arial"/>
        <family val="2"/>
      </rPr>
      <t>Y</t>
    </r>
    <r>
      <rPr>
        <sz val="11"/>
        <rFont val="Arial"/>
        <family val="2"/>
      </rPr>
      <t>" or "N". State 'Y" if address of responsible person has changed after furnishing last statement, else state "</t>
    </r>
    <r>
      <rPr>
        <b/>
        <sz val="11"/>
        <rFont val="Arial"/>
        <family val="2"/>
      </rPr>
      <t>N</t>
    </r>
    <r>
      <rPr>
        <sz val="11"/>
        <rFont val="Arial"/>
        <family val="2"/>
      </rPr>
      <t xml:space="preserve">". If "Batch Updation Indicator" is "0" then no value should be specified.  </t>
    </r>
  </si>
  <si>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</si>
  <si>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</si>
  <si>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r>
      <t>Value should be "</t>
    </r>
    <r>
      <rPr>
        <b/>
        <sz val="11"/>
        <rFont val="Arial"/>
        <family val="2"/>
      </rPr>
      <t>N</t>
    </r>
    <r>
      <rPr>
        <sz val="11"/>
        <rFont val="Arial"/>
        <family val="2"/>
      </rPr>
      <t>"</t>
    </r>
  </si>
  <si>
    <t>Mandatory to mention value. Should be as per last statement (regular/ correction) accepted at TIN central system.</t>
  </si>
  <si>
    <t xml:space="preserve">Mandatory if Batch updation Indicator is "1" value should be as per last statement (Regular / Correction). If Batch updation Indicator is "0" no value should be specified. </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</si>
  <si>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</si>
  <si>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</si>
  <si>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 Mention PAOCode. Mandatory for deductor type (code) "A". Optional for deductor type "S", "D", "E", "G", "H", "L" &amp; "N". For deductor type "K", "M", "P", "T", "J", "B", "Q", &amp; "F" no value should be provided.</t>
  </si>
  <si>
    <t>#If Batch Indicator value is "1" then only value can be specified and validations will be as per the Regular,if Batch Indicator is "0" no value should be specified. Mandatory for deductor type (code) "A". Optional for deductor type "S", "D", "E", "G", "H", "L" &amp; "N". For other deductor type no value should be provided.</t>
  </si>
  <si>
    <t># Mention DDO Code. Mandatory for deductor type (code) "A". Optional for deductor type "S", "D", "E", "G", "H", "L" &amp; "N". For other deductor type no value should be provided.</t>
  </si>
  <si>
    <t># Mention Ministry Name. Numeric code for Ministry name should be provided. For list of Ministry name codes, refer to the Annexure 3 below. Mandatory for deductor type (code) "A", "D" &amp; "G". Optional for deductor type "E",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</si>
  <si>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"E", "H", "L" &amp; "N". For other deductor type no value should be provided.</t>
  </si>
  <si>
    <t># Mention PAO Registration No. Optional for deductor type (code) "A", "S", "D", "E", "G", "H", "L" &amp; "N". For other deductor type no value should be provided.</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</si>
  <si>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</si>
  <si>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Mention DDO Registration No. Optional for deductor type (code) "A", "S", "D", "E", "G", "H", "L" &amp; "N". For other deductor type no value should be provided.</t>
  </si>
  <si>
    <t># Mention STD code of alternate contact no. Value to be mentioned only for statements pertaining to FY 2013-14 onwards. Mandatory  to mention value in this field, if value is quoted in field no. 63,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</si>
  <si>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</si>
  <si>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</si>
  <si>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 Mention alternate contact no. Value to be mentioned only for statements pertaining to FY 2013-14 onwards. Mandatory  to mention value in this field, if value is quoted in field no. 62,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</si>
  <si>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62, else no value should be mentioned.</t>
  </si>
  <si>
    <t># Mention alternate e-mail ID. Value to be mentioned only for statements pertaining to FY 2013-14 onwards.  It is optional to mention value in this field.</t>
  </si>
  <si>
    <t># If Batch Updation Indicator value is "1" then only value can be specified and validations will be as per the Regular, if Batch Updation Indicator is "0", then no value should be specified. Value to be mentioned only for statements pertaining to FY 2013-14 onwards. It is optional to mention value in this field.</t>
  </si>
  <si>
    <t># Mention STD code of alternate contact no of responsible person. Value to be mentioned only for statements pertaining to FY 2013-14 onwards. Mandatory  to mention value in this field, if value is quoted field no. 66,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</si>
  <si>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field no. 66, else no value should be mentioned.</t>
  </si>
  <si>
    <t># Mention responsible person alternate contact no. Value to be mentioned only for statements pertaining to FY 2013-14 onwards. Mandatory  to mention value in this field, if value is quoted in field no. 65,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</si>
  <si>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65, else no value should be mentioned.</t>
  </si>
  <si>
    <t># Mention alternate e-mail of responsible person. Value to be mentioned only for statements pertaining to FY 2013-14 onwards. It is optional to mention value in this field.</t>
  </si>
  <si>
    <t># Mention AIN of PAO/ TO/ CDDO. Value to be mentioned only for statements pertaining to FY 2013-14 onwards. Applicable only for Govt. deductors i.e, Central Govt. and State Govt. It is optional to mention value in this field.</t>
  </si>
  <si>
    <t># If Batch Updation Indicator value is "1" then only value can be specified and validations will be as per the Regular, if Batch Updation Indicator is "0", then no value should be specified. Value to be mentioned only for statements pertaining to FY 2013-14 onwards. Applicable only for Govt. deductors i.e, Central Govt. and State Govt. It is optional to mention value in this field.</t>
  </si>
  <si>
    <t>N.A.</t>
  </si>
  <si>
    <r>
      <t>Value should be "</t>
    </r>
    <r>
      <rPr>
        <b/>
        <sz val="11"/>
        <rFont val="Arial"/>
        <family val="2"/>
      </rPr>
      <t>CD</t>
    </r>
    <r>
      <rPr>
        <sz val="11"/>
        <rFont val="Arial"/>
        <family val="2"/>
      </rPr>
      <t xml:space="preserve">" (Challan Detail) </t>
    </r>
  </si>
  <si>
    <t xml:space="preserve">Value should be same as 'Batch Number' field in 'Batch Header' record. </t>
  </si>
  <si>
    <t>Mandatory to mention serial number quoted as "Challan Detail record number" from the corresponding regular or last correction statement which is to be updated  (in case more than one challan is to be updated, serial number should be in increasing order).</t>
  </si>
  <si>
    <t>Count of total number of 'Deductee Detail Records' in the current challan. Value should be &gt;=1.</t>
  </si>
  <si>
    <t xml:space="preserve">Count of total number of 'Deductee Detail Records' in the current challan. Value should be &gt;=1. </t>
  </si>
  <si>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CANNOT BE UPDATED.</t>
    </r>
  </si>
  <si>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 NOT BE UPDATED.</t>
    </r>
    <r>
      <rPr>
        <sz val="11"/>
        <rFont val="Arial"/>
        <family val="2"/>
      </rPr>
      <t xml:space="preserve"> </t>
    </r>
  </si>
  <si>
    <t xml:space="preserve">No value should be specified. </t>
  </si>
  <si>
    <r>
      <t>If there are updations in "CD" (Challan Details), value should be "</t>
    </r>
    <r>
      <rPr>
        <b/>
        <sz val="11"/>
        <rFont val="Arial"/>
        <family val="2"/>
      </rPr>
      <t>1</t>
    </r>
    <r>
      <rPr>
        <sz val="11"/>
        <rFont val="Arial"/>
        <family val="2"/>
      </rPr>
      <t>" else it should be "0".  If value is "</t>
    </r>
    <r>
      <rPr>
        <b/>
        <sz val="11"/>
        <rFont val="Arial"/>
        <family val="2"/>
      </rPr>
      <t>0</t>
    </r>
    <r>
      <rPr>
        <sz val="11"/>
        <rFont val="Arial"/>
        <family val="2"/>
      </rPr>
      <t xml:space="preserve">" no updations can be done in CD. </t>
    </r>
  </si>
  <si>
    <t>Mention Bank Challan Number specified in the corresponding regular  or last correction statement. Mandatory if book entry flag or Nil challan indicator is "N".</t>
  </si>
  <si>
    <t>Mention Bank Challan Number specified in the corresponding regular  or last correction statement. It is mandatory if book entry flag indicator or Nil challan indicator is "N".</t>
  </si>
  <si>
    <r>
      <t>#</t>
    </r>
    <r>
      <rPr>
        <sz val="11"/>
        <rFont val="Arial"/>
        <family val="2"/>
      </rPr>
      <t xml:space="preserve"> Mention Challan Serial Number given by bank. Mandatory if book entry flag or Nil challan indicator is "N".</t>
    </r>
  </si>
  <si>
    <r>
      <t>#</t>
    </r>
    <r>
      <rPr>
        <sz val="11"/>
        <rFont val="Arial"/>
        <family val="2"/>
      </rPr>
      <t xml:space="preserve"> Mention Bank Challan Number. If "Challan Updation Indicator" is "1" the field can be updated. If "Challan Updation Indicator" is "0" then value should be same as specified in "Last Bank Challan Number" field i.e. serial no.11 of CD in current statement.</t>
    </r>
  </si>
  <si>
    <t>Applicable only in case of a Government Organisation i.e. only if value in field "Deductor Type" of 'Batch Header Record' is "A" or "S". Quote the five digit DDO serial number [as provided by Accounts Officer (AO)] as per last regular or correction statement</t>
  </si>
  <si>
    <t>Applicable only in case of a Government Organisation i.e. only if value in field "Deductor Type" of 'Batch Header Record' is "A" or "S". Quote the five digit DDO serial number [as provided by Accounts Officer (AO)] mentioned in the last regular or correction statement</t>
  </si>
  <si>
    <t># Applicable only in case of a Government Organisation i.e. only if value in field "Deductor Type" of 'Batch Header Record' is "A" or "S". 
Quote the five digit DDO serial number provided by Accounts Officer (AO)</t>
  </si>
  <si>
    <t xml:space="preserve"># Applicable only in case of a Government Organisation i.e. only if value in field "Deductor Type" of 'Batch Header Record' is "A" or "S".  If "Challan Updation Indicator" is "1" the field can be updated.  If "Challan Updation Indicator" is "0"  value should be same as specified in "Last Transfer Voucher Number" field (i.e. serial no.13 of CD in current statement). </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</si>
  <si>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</si>
  <si>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</si>
  <si>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t xml:space="preserve"># Mention value as follows:
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</si>
  <si>
    <t xml:space="preserve"># If challan updation indicator is 1 mention value as follows: 
In case TDS deposited by
  1) Challan:BSR Code of the receiving branch
   2) Transfer voucher: Quote seven digit receipt number provided by AO. Applicable for govt. deductor/ collector where TDS is deposited by book entry.
If "Challan Updation Indicator" is "0", value should be same as specified in "Last Bank-Branch Code" field (i.e. serial No.15 of CD in current statement). </t>
  </si>
  <si>
    <t>Mention date of "Bank Challan Number" or date of "Transfer Voucher Number" mentioned in  corresponding regular or last correction statement.</t>
  </si>
  <si>
    <r>
      <t>#</t>
    </r>
    <r>
      <rPr>
        <sz val="11"/>
        <rFont val="Arial"/>
        <family val="2"/>
      </rPr>
      <t xml:space="preserve"> Mandatory to mention section code under which tax has been deducted as per Annexure 2. Applicable for the statements upto FY 2012-13. No value to be provided for the statements from FY 2013-14 onwards.</t>
    </r>
  </si>
  <si>
    <r>
      <t>#</t>
    </r>
    <r>
      <rPr>
        <sz val="11"/>
        <rFont val="Arial"/>
        <family val="2"/>
      </rPr>
      <t xml:space="preserve"> If "Challan Updation Indicator" is "1" / "0" mention section code (Annexure 2) under which tax has been deducted. If "Challan Updation Indicator" is "0" mention value same as per regular/ last accepted correction statement. Applicable for the statements upto FY 2012-13. No value to be provided for the statements from FY 2013-14 onwards.</t>
    </r>
  </si>
  <si>
    <r>
      <t>#</t>
    </r>
    <r>
      <rPr>
        <sz val="11"/>
        <rFont val="Arial"/>
        <family val="2"/>
      </rPr>
      <t xml:space="preserve"> Mandatory to mention the amount of "Income Tax" out of the 'Total tax deposited' through Challan/Transfer Voucher. Fractional portion is not allowed in this field, i.e. value "1000.50" is invalid, whereas value "1000.00" is a valid value. </t>
    </r>
  </si>
  <si>
    <r>
      <t xml:space="preserve"># </t>
    </r>
    <r>
      <rPr>
        <sz val="11"/>
        <rFont val="Arial"/>
        <family val="2"/>
      </rPr>
      <t>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</si>
  <si>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mention the amount of "Surcharge"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</si>
  <si>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r>
  </si>
  <si>
    <r>
      <t>#</t>
    </r>
    <r>
      <rPr>
        <sz val="11"/>
        <rFont val="Arial"/>
        <family val="2"/>
      </rPr>
      <t xml:space="preserve"> Mandatory to mention the amount of "Education Cess"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</si>
  <si>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</si>
  <si>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mention the amount of "Interest"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</si>
  <si>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</si>
  <si>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mention the amount of "Other Amount"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</si>
  <si>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no value should be specified.</t>
    </r>
  </si>
  <si>
    <t>Mandatory to mention value of "Total of Deposit Amount as per Challan" of corresponding regular or last correction statement</t>
  </si>
  <si>
    <t>Mandatory to mention value of Total of Deposit Amount as per Challan of corresponding regular  or last correction statement</t>
  </si>
  <si>
    <t>Mandatory to mention "Total of Deposit Amount" as per challan of corresponding regular or last correction statement.</t>
  </si>
  <si>
    <r>
      <t>#</t>
    </r>
    <r>
      <rPr>
        <sz val="11"/>
        <rFont val="Arial"/>
        <family val="2"/>
      </rPr>
      <t xml:space="preserve"> Mandatory to state value as per corresponding regular statement. Value 1000 should be represented as 1000.00.</t>
    </r>
  </si>
  <si>
    <r>
      <t>#</t>
    </r>
    <r>
      <rPr>
        <i/>
        <sz val="11"/>
        <rFont val="Arial"/>
        <family val="2"/>
      </rPr>
      <t xml:space="preserve"> </t>
    </r>
    <r>
      <rPr>
        <sz val="11"/>
        <rFont val="Arial"/>
        <family val="2"/>
      </rPr>
      <t xml:space="preserve">Mandatory to state value as per corresponding regular statement. Value 1000 should be represented as 1000.00. </t>
    </r>
  </si>
  <si>
    <t xml:space="preserve"># Mandatory to state value as per corresponding regular statement. Value 1000 should be represented as 1000.00. </t>
  </si>
  <si>
    <r>
      <t>#</t>
    </r>
    <r>
      <rPr>
        <sz val="11"/>
        <rFont val="Arial"/>
        <family val="2"/>
      </rPr>
      <t xml:space="preserve"> Mandatory to state value as per corresponding regular statement. Value 1000 should be represented as 1000.00. </t>
    </r>
  </si>
  <si>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If challan updation indicator is zero, then no value should be provided. Applicable for the statements upto FY 2012-13. No value to be provided for the statements from FY 2013-14 onwards.</t>
    </r>
  </si>
  <si>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r>
  </si>
  <si>
    <t>Allowed values - Y/N. If Transfer Voucher Number is provided this is mandatory and only allowed value is 'Y'. If Bank Challan Number is provided value 'N' should be provided. However, for a Nil Statement -  value can be either 'Y' / 'N' / Null.</t>
  </si>
  <si>
    <r>
      <t>#</t>
    </r>
    <r>
      <rPr>
        <sz val="11"/>
        <rFont val="Arial"/>
        <family val="2"/>
      </rPr>
      <t xml:space="preserve"> If "Challan Updation Indicator" is "1" mandatory to mention the "Minor Head Code" of the challan  as per Annexure 7.  If "Challan Updation Indicator" is "0" no value should be specified. Value to be mentioned only for statements pertaining to FY 2013-14 onwards.</t>
    </r>
  </si>
  <si>
    <t>N.A</t>
  </si>
  <si>
    <r>
      <t>Value should be "</t>
    </r>
    <r>
      <rPr>
        <b/>
        <sz val="11"/>
        <rFont val="Arial"/>
        <family val="2"/>
      </rPr>
      <t>DD</t>
    </r>
    <r>
      <rPr>
        <sz val="11"/>
        <rFont val="Arial"/>
        <family val="2"/>
      </rPr>
      <t xml:space="preserve">" (Deductee Detail). </t>
    </r>
  </si>
  <si>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</si>
  <si>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t xml:space="preserve">Mandatory to mention serial number of deductee record as indicated in the regular or last correction statement (in case more than one deductee detail is to be updated, serial number should be in increasing order). </t>
  </si>
  <si>
    <t xml:space="preserve">Mention value of total income tax deducted at source (income tax+surcharge+cess) as specified in corresponding regular or the last correction statement. </t>
  </si>
  <si>
    <t>Mention value of total tax deposited as specified in the  corresponding statement or the last correction statement.</t>
  </si>
  <si>
    <t xml:space="preserve">Note: </t>
  </si>
  <si>
    <t>There will be no Challan and Deductee Detail Record for a C1 correction.</t>
  </si>
  <si>
    <t>There will be no Deductee Detail Record for a C2 correction.</t>
  </si>
  <si>
    <t>There will be no Salary Detail Record for any type of correction.</t>
  </si>
  <si>
    <t>There will be no Challan and Deductee Detail Record for a Y correction.</t>
  </si>
  <si>
    <t>Transaction Type (Not applicable)</t>
  </si>
  <si>
    <t>Original Token Number (Token Number of Regular statement) - (Not applicable) of the statement</t>
  </si>
  <si>
    <t>Previous statement Token Number   (Not applicable)</t>
  </si>
  <si>
    <t xml:space="preserve">Number of batches present in a file should not exceed five. One type of batch (C1, C2 etc.) can be present once only in a file, i.e. two or more C3 batches are not allowed in a file. </t>
  </si>
  <si>
    <r>
      <t xml:space="preserve">Fields marked with </t>
    </r>
    <r>
      <rPr>
        <b/>
        <sz val="11"/>
        <rFont val="Arial"/>
        <family val="2"/>
      </rPr>
      <t>#</t>
    </r>
    <r>
      <rPr>
        <sz val="11"/>
        <rFont val="Arial"/>
        <family val="2"/>
      </rPr>
      <t xml:space="preserve"> can be updated, if required, otherwise should be same as specified in last statement (regular or correction). </t>
    </r>
  </si>
  <si>
    <r>
      <rPr>
        <b/>
        <sz val="11"/>
        <rFont val="Arial"/>
        <family val="2"/>
      </rPr>
      <t>#</t>
    </r>
    <r>
      <rPr>
        <sz val="11"/>
        <rFont val="Arial"/>
        <family val="2"/>
      </rPr>
      <t xml:space="preserve"> If applicable mention "Minor Head code" of the challan as per Annexure 7. Mandatory to mention value for statements pertaining to FY 2013-14 onwards, if deposit of tax is through challan.</t>
    </r>
  </si>
  <si>
    <r>
      <t>#</t>
    </r>
    <r>
      <rPr>
        <sz val="11"/>
        <rFont val="Arial"/>
        <family val="2"/>
      </rPr>
      <t xml:space="preserve"> Mandatory to mention the amount of "Late filing Fee"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r>
  </si>
  <si>
    <t>Total Income Tax Deducted at Source (TDS / TCS Income Tax+ TDS / TCS Surcharge + TDS/TCS Cess).</t>
  </si>
  <si>
    <t>Last DDO serial number of Form No. 24G ( Used for Verification) (Not applicable)</t>
  </si>
  <si>
    <t>Total of Deposit Amount as per Challan/Transfer Voucher Number  (  'Oltas TDS/ TCS -Income Tax ' +   'Oltas TDS/ TCS -Surcharge '   +    'Oltas TDS/ TCS - Cess'  +  Oltas TDS/ TCS - Interest Amount + Fee + Oltas TDS/ TCS - Others (amount) )</t>
  </si>
  <si>
    <t>Mention the amount of 'Total tax deposited' through challan/transfer voucher. No fractional portion is allowed in this field (value should be integer) , I.e. value "1000.50" will not be allowed, whereas value "1000.00" will be considered to be valid value. Value in this field should be equal to total of values in fields with field nos. 22, 23, 24, 25, 39 and 26</t>
  </si>
  <si>
    <t>Deductee Reference. No.</t>
  </si>
  <si>
    <t>As per the instructions from ITD, "Y" type of correction has been withdrawn.</t>
  </si>
  <si>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</si>
  <si>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</si>
  <si>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t>Prescribed File Format by Income Tax Department</t>
  </si>
  <si>
    <t>Country of residence of the deductee</t>
  </si>
  <si>
    <t>Changes/ Updates done in the file format are highlighted in green.</t>
  </si>
  <si>
    <r>
      <t>#</t>
    </r>
    <r>
      <rPr>
        <sz val="11"/>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t>
    </r>
  </si>
  <si>
    <r>
      <t>#</t>
    </r>
    <r>
      <rPr>
        <sz val="11"/>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t>
    </r>
  </si>
  <si>
    <t>194LD (Applicable from FY 2013-14 onwards)</t>
  </si>
  <si>
    <t>4LD</t>
  </si>
  <si>
    <t>Nil challans/transfer vouchers need to mandatorily have deductee records with flag  'A' or 'B' in the remarks for lower or non-deduction.</t>
  </si>
  <si>
    <t>Whether regular statement for Form 27Q filed for earlier period</t>
  </si>
  <si>
    <t>As per the instructions from ITD, deletion of deductee records from Annexure I has been withdrawn.</t>
  </si>
  <si>
    <r>
      <t xml:space="preserve">Mention the amount of 'Total tax deposited' through challan/transfer voucher.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</si>
  <si>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t xml:space="preserve">The value in this field should be equal to:
A. The sum of the values in field "Total Tax Deposited" (field no. 19) across all deductee detail records with Mode 'A' (Add)
plus
B. Sum of [Value in field "Total Tax Deposited" (field no. 19) - Value in field "Last Total Tax Deposited " (field no. 20)]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</si>
  <si>
    <t xml:space="preserve">The value in this field should be equal to:
A. The sum of the values in field "TDS / TCS -Income Tax" (field no. 14) across all deductee detail records with Mode 'A' (Add)
plus
B. Sum of [Value in field "TDS / TCS -Income Tax" (field no. 14) - Old Value of 'TDS / TCS - Income Tax'] across all deductee detail records with Mode 'U' (Update)
e.g.
If the file contains 1 deductee record with mode 'A' with value of "TDS / TCS -Income Tax" (field no. 14)' equal to 100,  1 deductee record with mode 'U' with value of "TDS / TCS -Income Tax" (field no. 14) equal to 300 and value of "Last TDS / TCS - Income Tax" equal to 250 then the value in this field would be equal to (100+(300-250) = 150) </t>
  </si>
  <si>
    <t xml:space="preserve">The value in this field should be equal to:
A. The sum of the values in field "TDS / TCS -Surcharge" (field no. 15) across all deductee detail records with Mode 'A' (Add)
plus
B. Sum of [Value in field "TDS / TCS -Surcharge" (field no. 15) - Old Value of 'TDS / TCS - Surcharge'] across all deductee detail records with Mode 'U' (Update)
e.g.
If the file contains 1 deductee record with mode 'A' with value of "TDS / TCS -Surcharge" (field no. 15)' equal to 100,  1 deductee record with mode 'U' with value of "TDS / TCS -Surcharge" (field no. 15) equal to 300 and value of 'Last TDS / TCS - Surcharge' equal to 250 then the value in this field would be equal to (100+(300-250) = 150)
</t>
  </si>
  <si>
    <t>The value in this field should be equal to:
A. The sum of the values in field "TDS / TCS -Cess" (field no. 16) across all deductee detail records with Mode 'A' (Add)
plus
B. Sum of [Value in field "TDS / TCS -Cess" (field no. 16) - Old Value of 'TDS / TCS - Cess'] across all deductee detail records with Mode 'U' (Update)
e.g.
If the file contains 1 deductee record with mode 'A' with value of "TDS / TCS -Cess" (field no. 16)' equal to 100,  1 deductee record with mode 'U' with value of "TDS / TCS -Cess" (field no. 16) equal to 300 and value of 'Last TDS / TCS - Cess' equal to 250 then the value in this field would be equal to (100+(300-250) = 150)</t>
  </si>
  <si>
    <t>The value in this field should be equal to:
A. The sum of the values in field "Total Tax Deducted" (field no. 17) across all deductee detail records with Mode 'A' (Add)
plus
B. Sum of [Value in field "Total Tax Deducted" (field no. 17) - Value in field "Last Total Tax Deducted " (field no. 18)] across all deductee detail records with Mode 'U' (Update)
e.g.
If the file contains 1 deductee record with mode 'A' with value of 'Total tax deducted' equal to 100,  1 deductee record with mode 'U' with value of 'Total tax deducted' equal to 300 and value of 'Last total tax deducted' equal to 250 then the value in this field would be equal to (100+(300-250) = 150)</t>
  </si>
  <si>
    <t># If "Challan Updation Indicator" is "1" or "0" mandatory to mention the amount of "Late filing Fee"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</si>
  <si>
    <r>
      <t>If deductee mode is "</t>
    </r>
    <r>
      <rPr>
        <b/>
        <sz val="11"/>
        <rFont val="Arial"/>
        <family val="2"/>
      </rPr>
      <t>U</t>
    </r>
    <r>
      <rPr>
        <sz val="11"/>
        <rFont val="Arial"/>
        <family val="2"/>
      </rPr>
      <t>" (update) mention serial number of deductee record as indicated in the regular or last correction statement (in case more than one deductee detail is to be updated, serial number should be in increasing order). If deductee mode is "</t>
    </r>
    <r>
      <rPr>
        <b/>
        <sz val="11"/>
        <rFont val="Arial"/>
        <family val="2"/>
      </rPr>
      <t>A</t>
    </r>
    <r>
      <rPr>
        <sz val="11"/>
        <rFont val="Arial"/>
        <family val="2"/>
      </rPr>
      <t xml:space="preserve">" (addition) the serial number will start from the next number of the last deductee record number specified in the regular or last correction statement. </t>
    </r>
  </si>
  <si>
    <t>If new deductee record is added value should be "A", if existing deductee record is updated value should be "U". If value in remarks column (field no. 30 of deductee detail) is "C" then deletion of deductee record is not allowed.</t>
  </si>
  <si>
    <t xml:space="preserve">If mode is "A" then no value to be specified. If mode is "U" mention the value specified in the regular statement or the last correction statement. </t>
  </si>
  <si>
    <r>
      <rPr>
        <b/>
        <sz val="11"/>
        <rFont val="Arial"/>
        <family val="2"/>
      </rPr>
      <t>#</t>
    </r>
    <r>
      <rPr>
        <sz val="11"/>
        <rFont val="Arial"/>
        <family val="2"/>
      </rPr>
      <t xml:space="preserve"> For deductee update mode:
</t>
    </r>
    <r>
      <rPr>
        <b/>
        <sz val="11"/>
        <rFont val="Arial"/>
        <family val="2"/>
      </rPr>
      <t>'U':</t>
    </r>
    <r>
      <rPr>
        <sz val="11"/>
        <rFont val="Arial"/>
        <family val="2"/>
      </rPr>
      <t xml:space="preserve"> Mention value only if value has been specified in regular or last correction statement.
</t>
    </r>
    <r>
      <rPr>
        <b/>
        <sz val="11"/>
        <rFont val="Arial"/>
        <family val="2"/>
      </rPr>
      <t xml:space="preserve">'A': </t>
    </r>
    <r>
      <rPr>
        <sz val="11"/>
        <rFont val="Arial"/>
        <family val="2"/>
      </rPr>
      <t>Mention PAN reference no. of deductee, if any.</t>
    </r>
  </si>
  <si>
    <r>
      <t>#</t>
    </r>
    <r>
      <rPr>
        <sz val="11"/>
        <rFont val="Arial"/>
        <family val="2"/>
      </rPr>
      <t xml:space="preserve"> Mention the name of the deductee.</t>
    </r>
  </si>
  <si>
    <t># For mode "A" and "U" value should be greater than 0.00</t>
  </si>
  <si>
    <r>
      <t>#</t>
    </r>
    <r>
      <rPr>
        <sz val="11"/>
        <rFont val="Arial"/>
        <family val="2"/>
      </rPr>
      <t xml:space="preserve"> Mention date on which amount paid/ credited to deductee. </t>
    </r>
  </si>
  <si>
    <r>
      <t># For mode "</t>
    </r>
    <r>
      <rPr>
        <b/>
        <sz val="11"/>
        <rFont val="Arial"/>
        <family val="2"/>
      </rPr>
      <t>A</t>
    </r>
    <r>
      <rPr>
        <sz val="11"/>
        <rFont val="Arial"/>
        <family val="2"/>
      </rPr>
      <t>" or "</t>
    </r>
    <r>
      <rPr>
        <b/>
        <sz val="11"/>
        <rFont val="Arial"/>
        <family val="2"/>
      </rPr>
      <t>U</t>
    </r>
    <r>
      <rPr>
        <sz val="11"/>
        <rFont val="Arial"/>
        <family val="2"/>
      </rPr>
      <t>", if 'Total Income Tax Deducted at Source' is greater than zero (0.00) specify date on which tax deducted, however this date should not be less than the relevant quarter. e.g. If the statement is being prepared for Q2 of FY 2013-14, then date of deduction should be greater than or equal to 01/07/2013. No value to be specified if 'Total Income Tax Deducted at Source' is zero (0.00).</t>
    </r>
  </si>
  <si>
    <r>
      <t>#</t>
    </r>
    <r>
      <rPr>
        <sz val="11"/>
        <rFont val="Arial"/>
        <family val="2"/>
      </rPr>
      <t xml:space="preserve"> Mention value for mode "</t>
    </r>
    <r>
      <rPr>
        <b/>
        <sz val="11"/>
        <rFont val="Arial"/>
        <family val="2"/>
      </rPr>
      <t>A</t>
    </r>
    <r>
      <rPr>
        <sz val="11"/>
        <rFont val="Arial"/>
        <family val="2"/>
      </rPr>
      <t>" or "</t>
    </r>
    <r>
      <rPr>
        <b/>
        <sz val="11"/>
        <rFont val="Arial"/>
        <family val="2"/>
      </rPr>
      <t>U</t>
    </r>
    <r>
      <rPr>
        <sz val="11"/>
        <rFont val="Arial"/>
        <family val="2"/>
      </rPr>
      <t>".  Value to be mentioned only for statements pertaining to FY 2013-14 onwards. (Alpha-numerica (it can be numbers, alphabets or alpha-numeric) values between 12 to 15 characters to be entered)</t>
    </r>
  </si>
  <si>
    <t>TELANGANA</t>
  </si>
  <si>
    <t>UNITED MEXICAN STATES</t>
  </si>
  <si>
    <t>UTTARAKHAND</t>
  </si>
  <si>
    <t xml:space="preserve"># Mention values- Y or N. </t>
  </si>
  <si>
    <t>194LBA Applicable from FY 2014-15 Q3 onwards.</t>
  </si>
  <si>
    <t>PAN of Responsible Person</t>
  </si>
  <si>
    <t>Quote ten digit valid PAN of the person responsible (as quoted in field no. 33 above) for deducting tax.</t>
  </si>
  <si>
    <t>It is mandatory to import .csi file downloaded from TIN website (under Challan Status Inquiry tab) to verify the correctness of Challan details mentioned in the statement.</t>
  </si>
  <si>
    <r>
      <t>#</t>
    </r>
    <r>
      <rPr>
        <sz val="11"/>
        <rFont val="Arial"/>
        <family val="2"/>
      </rPr>
      <t xml:space="preserve"> Mention valid 10-digit PAN of the deductee.
Incase of multi batch correction Statement containing C5 and C3 batch, where same deductee record is present in C5 and C3 batch,  PAN of the deductee in the C5 batch and C3 batch (previous and current PAN) should be same.</t>
    </r>
  </si>
  <si>
    <r>
      <t>#</t>
    </r>
    <r>
      <rPr>
        <sz val="11"/>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Incase of multi batch correction Statement containing C5 and C3 batch, where same deductee record is present in C5 and C3 batch,  PAN of the deductee in the C5 batch and C3 batch (previous and current PAN) should be same.</t>
    </r>
  </si>
  <si>
    <r>
      <t>#</t>
    </r>
    <r>
      <rPr>
        <sz val="11"/>
        <rFont val="Arial"/>
        <family val="2"/>
      </rPr>
      <t xml:space="preserve"> Value to be mentioned only for statements pertaining to FY 2013-14 onwards. For mode "</t>
    </r>
    <r>
      <rPr>
        <b/>
        <sz val="11"/>
        <rFont val="Arial"/>
        <family val="2"/>
      </rPr>
      <t>A</t>
    </r>
    <r>
      <rPr>
        <sz val="11"/>
        <rFont val="Arial"/>
        <family val="2"/>
      </rPr>
      <t>" or "</t>
    </r>
    <r>
      <rPr>
        <b/>
        <sz val="11"/>
        <rFont val="Arial"/>
        <family val="2"/>
      </rPr>
      <t>U</t>
    </r>
    <r>
      <rPr>
        <sz val="11"/>
        <rFont val="Arial"/>
        <family val="2"/>
      </rPr>
      <t>", mandatory to mention 10 digit alphanumeric value in case the value in the "Remarks 1" (field no. 30)  is "A" or "B". Quoting of Certificate no.is applicable only if the corresponding section code in deductee details is 195.</t>
    </r>
  </si>
  <si>
    <t xml:space="preserve">LBB </t>
  </si>
  <si>
    <t xml:space="preserve">In case of deduction of tax at higher rate due to non-availability of PAN.
In case of C3 correction (addition of deductee record) ‘C’ remark is allowed only if deductee PAN quoted is structurally invalid (i.e. "PANAPPLIED", "PANINVALID" or "PANNOTAVBL"). If the section code in the deductee details is 194LC then "C" remark is not applicable i.e., deduction of tax at higher rate is not applicable due to non-availability of deductee PAN. </t>
  </si>
  <si>
    <t>192A Payment of accumulated balance due to an employee made by the trustees of the Employees’ Provident Fund Scheme, 1952. Applicable for statements pertaining to FY 2015-16 onwards &amp; where the date of payment is on or after 01/06/2015.</t>
  </si>
  <si>
    <t>2AA</t>
  </si>
  <si>
    <t>Different types of corrections (C3, C5 etc.) can be done in a single file using different batches for different corrections (C3, C5 etc.) as required. For example, if Address of  deductor is to be updated along with updation in deductee details and update of deductee PAN, the file should have two batches - C3 and C5. For detailed guidelines refer Deductors' Manual available at TIN website (www.tin-nsdl.com) under the 'Download' section.</t>
  </si>
  <si>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t>
    </r>
  </si>
  <si>
    <t>194LBB - Income in respect of units of investment fund - Is applicable for C3 type of correction statements pertaining to FY 2015-16 onwards &amp; where the date of payment is on or after 01/06/2015.</t>
  </si>
  <si>
    <t>4BA</t>
  </si>
  <si>
    <t xml:space="preserve">REMARKS FOR CORRECTION C9 - ADDITION OF CHALLAN </t>
  </si>
  <si>
    <r>
      <t xml:space="preserve">Value must be </t>
    </r>
    <r>
      <rPr>
        <b/>
        <sz val="11"/>
        <rFont val="Arial"/>
        <family val="2"/>
      </rPr>
      <t>"26Q"</t>
    </r>
    <r>
      <rPr>
        <sz val="11"/>
        <rFont val="Arial"/>
        <family val="2"/>
      </rPr>
      <t>.</t>
    </r>
  </si>
  <si>
    <r>
      <t xml:space="preserve">Value should be </t>
    </r>
    <r>
      <rPr>
        <b/>
        <sz val="11"/>
        <rFont val="Arial"/>
        <family val="2"/>
      </rPr>
      <t>"C9"</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</si>
  <si>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C9). </t>
    </r>
  </si>
  <si>
    <t>Running sequence number for each line in the correction statement .</t>
  </si>
  <si>
    <t>Value should be same as 'Batch Number' field in 'Batch Header' record.</t>
  </si>
  <si>
    <t xml:space="preserve">Running serial number for 'Challan Detail' record in the current  statement. The serial number will start from the next number of the last challan detail record number specified in the previous statement (regular or correction). </t>
  </si>
  <si>
    <t xml:space="preserve">Count of total number of 'Deductee Detail Records' in the current challan. Value Should be &gt;= 0, </t>
  </si>
  <si>
    <r>
      <t>Value should be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</si>
  <si>
    <t>Mention Challan Number issued by Bank. Applicable to both Government and Non-Government deductors and non-nil statements. No value to be provided if value in  "NIL Challan Indicator" is "Y" or tax is deposited by book entry.</t>
  </si>
  <si>
    <t>1) Applicable only in case of a Government deductor/collector where TDS/TCS has been deposited by Book entry.
2) Quote the five digit DDO serial number provided by Accounts Officer (AO)
3) No value should be present in this column in case of a NIL Statement  (value in field "NIL Challan Indicator" field is "Y")</t>
  </si>
  <si>
    <t xml:space="preserve">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</si>
  <si>
    <t>Date of payment of tax to Govt. It can be any date on or after 1st April of immediate previous financial year for which the return is prepared. Value should be equal to last date of respective quarter if the value in field "NIL Challan Indicator" is "Y".</t>
  </si>
  <si>
    <t>Mandatory to mention section code under which tax has been deducted as per Annexure 2.  Applicable for the statements upto FY 2012-13. No value to be provided for the statements from FY 2013-14 onwards.</t>
  </si>
  <si>
    <t>Mandatory to mention the amount of "Income Tax" out of the 'Total tax deposited' through Challan/Transfer Voucher.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</si>
  <si>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</si>
  <si>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</si>
  <si>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</si>
  <si>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</si>
  <si>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r>
      <t xml:space="preserve">Mention the amount of 'Total tax deposited' through challan/transfer voucher. Fractional portion is not allowed in this field, i.e. value "1000.50" is invalid, whereas value "1000.00" is a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</si>
  <si>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t xml:space="preserve">Mention the sum of  'Deductee Deposit Amount' of the underlying Deductee Records in the current challan / Transfer Voucher.                                                                                                                </t>
  </si>
  <si>
    <t>Total sum of Field no. 14 for the respective Challan/Transfer Voucher.</t>
  </si>
  <si>
    <t>Total sum of Field no. 15 for the respective Challan/Transfer Voucher.</t>
  </si>
  <si>
    <t>Total sum of Field no. 16 for the respective Challan/Transfer Voucher.</t>
  </si>
  <si>
    <t>Total sum of Field no. 17 for the respective Challan/Transfer Voucher.</t>
  </si>
  <si>
    <t>Mandatory to state interest as per challan/transfer voucher.  Value may be &gt;= 0. Rs. 1000 should be represented as 1000.00.</t>
  </si>
  <si>
    <t>Mandatory to state 'other' amount as per challan/transfer voucher.  Value may be &gt;= 0. Rs. 1000 should be represented as 1000.00.</t>
  </si>
  <si>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</si>
  <si>
    <t>Allowed values - Y/N. If Transfer Voucher Number is provided this is mandatory and only allowed value is 'Y'. If Bank Challan Number is provided ,  then mention value as "N". For a Nil statement no value to be provided.</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</si>
  <si>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</si>
  <si>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Mention value as per Annexure 7. No value to be quoted for statements pertaining prior to FY 2013-14. Mandatory to mention value for statements pertaining to FY 2013-14 onwards, if the deposit of tax is through challan. No value to be quoted for nil challan/ transfer voucher.</t>
  </si>
  <si>
    <t xml:space="preserve">Running serial number for 'Challan Detail' records in the current  statement. The serial number will start from the next number of the last challan detail record number specified in the previous statement (regular or correction). </t>
  </si>
  <si>
    <t>Running serial number to indicate deductee detail record number</t>
  </si>
  <si>
    <r>
      <t>Value should be "</t>
    </r>
    <r>
      <rPr>
        <b/>
        <sz val="11"/>
        <rFont val="Arial"/>
        <family val="2"/>
      </rPr>
      <t>O"</t>
    </r>
  </si>
  <si>
    <t>Mention PAN of the deductee, if available. Other values allowed "PANAPPLIED", "PANINVALID", "PANNOTAVBL".</t>
  </si>
  <si>
    <t>Mention PAN reference no. of deductee, if any.</t>
  </si>
  <si>
    <t>Mandatory to mention the name of the deductee.</t>
  </si>
  <si>
    <t xml:space="preserve">Mention the amount paid to the deductee. Value should be greater than 0.00
</t>
  </si>
  <si>
    <r>
      <t xml:space="preserve">Date on which amount paid/ credited to deductee.                                </t>
    </r>
  </si>
  <si>
    <t>Date of tax deduction is mandatory   if 'Total Income Tax Deducted at Source' is greater than zero (0.00) also this date should not be less than the relevant quarter. e.g. If the statement is being prepared for Q2 of FY 2013-14, then date of deduction should be greater than or equal to 01/07/2013.  No value to be specified if 'Total Income Tax Deducted at Source' is zero (0.00).</t>
  </si>
  <si>
    <t xml:space="preserve">Applicable only in case of Form-27Q (values- Y, N or Null). </t>
  </si>
  <si>
    <t>Mention "Y" for Book entry and "N" otherwise.</t>
  </si>
  <si>
    <t>If applicable, quote value (code) as per Annexure 6 else no value to be provided.</t>
  </si>
  <si>
    <t>Mandatory to mention 10 digit alphanumeric value if, "A", "B"is mentioned in the "Remarks 1" field no. 30. Value to be mentioned only for statements pertaining to FY 2013-14 onwards. Quoting of Certificate no.is applicable only if the corresponding section code in deductee details is 195.</t>
  </si>
  <si>
    <t>Mention value as per annexure 10.
Value to be mentioned only for statements pertaining to FY 2013-14 onwards.</t>
  </si>
  <si>
    <t>Mention Unique acknowledgement of the corrosponding form no 15CA (if available)Value to be mentioned only for statements pertaining to FY 2013-14 onwards. (Alpha-numerica (it can be numbers, alphabets or alpha-numeric) values between 12 to 15 characters to be entered)</t>
  </si>
  <si>
    <t>Name of the resident country of the deductee should be mentioned. Mention numeric code as per Annexure 9. Value to be mentioned only for statements pertaining to FY 2013-14 onwards. Mandatory to mention value for statements pertaining to FY 2013-14 onwards.</t>
  </si>
  <si>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C9</t>
    </r>
    <r>
      <rPr>
        <sz val="11"/>
        <rFont val="Arial"/>
        <family val="2"/>
      </rPr>
      <t xml:space="preserve"> - Correction in challan (addition of challan/s), </t>
    </r>
    <r>
      <rPr>
        <b/>
        <sz val="11"/>
        <rFont val="Arial"/>
        <family val="2"/>
      </rPr>
      <t>C5</t>
    </r>
    <r>
      <rPr>
        <sz val="11"/>
        <rFont val="Arial"/>
        <family val="2"/>
      </rPr>
      <t xml:space="preserve"> - Correction in PAN of deductees.</t>
    </r>
  </si>
  <si>
    <t>TAN &amp; TAN name present in TDS Statement should match with TAN &amp; TAN name present under .csi file downloaded from TIN website.</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</si>
  <si>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</si>
  <si>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r>
      <t>#</t>
    </r>
    <r>
      <rPr>
        <sz val="11"/>
        <rFont val="Arial"/>
        <family val="2"/>
      </rPr>
      <t xml:space="preserve"> Mandatory to mention the name of the  employer / deductor irrespective of "Batch Updation Indicator" being "1" or "0".  Value can be updated only if "Batch Updation Indicator" is "1".  If indicator is "0", value should be same as specified in last statement (regular or correction). Only blank values or only special characters or only dots, spaces etc. (i.e. `~!@#$%^&amp;*( )_+,./?;:’”[{]}\|) are not allowed under this field.</t>
    </r>
  </si>
  <si>
    <r>
      <t>#</t>
    </r>
    <r>
      <rPr>
        <sz val="11"/>
        <rFont val="Arial"/>
        <family val="2"/>
      </rPr>
      <t xml:space="preserve"> Mandatory to mention the name of the deductor irrespective of "Batch Updation Indicator" being "1" or "0".  Value can be updated only if "Batch Updation Indicator" is "1".  If indicator is "0" value should be as specified in last statement (regular or correction). Only blank values or only special characters or only dots, spaces etc. (i.e. `~!@#$%^&amp;*( )_+,./?;:’”[{]}\|) are not allowed under this field.</t>
    </r>
  </si>
  <si>
    <t># If "Batch Updation Indicator" is "1" it is mandatory to mention address line 1 of Deductor. If "Batch Updation Indicator" is "0" , no value should be specified. Only special characters are not allowed under this field.</t>
  </si>
  <si>
    <t># If "Batch Updation Indicator" is "1" mention address line 2 of Deductor. If "Batch Updation Indicator" is "0" , No value should be specified. Only special characters are not allowed under this field.</t>
  </si>
  <si>
    <t># If "Batch Updation Indicator" is "1" mention address line 3 of Deductor. If "Batch Updation Indicator" is "0" , no value should be specified. Only special characters are not allowed under this field.</t>
  </si>
  <si>
    <t># If "Batch Updation Indicator" is "1" mention address line 3 of Deductor. If "Batch Updation Indicator" is "0" , No value should be specified. Only special characters are not allowed under this field.</t>
  </si>
  <si>
    <t># If "Batch Updation Indicator" is"1" mention address line 4 of Deductor. If "Batch Updation Indicator" is "0" , no value should be specified. Only special characters are not allowed under this field.</t>
  </si>
  <si>
    <t># If "Batch Updation Indicator" is"1" mention address line 4 of Deductor. If "Batch Updation Indicator" is "0" , No value should be specified. Only special characters are not allowed under this field.</t>
  </si>
  <si>
    <t># If "Batch Updation Indicator" is "1" mention address line 5 of Deductor. If "Batch Updation Indicator" is "0" , no value should be specified. Only special characters are not allowed under this field.</t>
  </si>
  <si>
    <t># If "Batch Updation Indicator" is "1" mention address line 5 of Deductor. If "Batch Updation Indicator" is "0" , No value should be specified. Only special characters are not allowed under this field.</t>
  </si>
  <si>
    <t>ODISHA</t>
  </si>
  <si>
    <t># If "Batch Updation Indicator" is "1"  mention Branch/Division of Deductor. If "Batch Updation Indicator" is "0" then no value should be specified. Only blank values or only special characters or only dots, spaces etc. (i.e. `~!@#$%^&amp;*( )_+,./?;:’”[{]}\|) are not allowed under this field. Please enter the name of the location (i.e. city/area name where the office is located), otherwise value "NA" is to be mentioned.</t>
  </si>
  <si>
    <t># If "Batch Updation Indicator" is "1"  mention Branch/Division of Deductor. If "Batch Updation Indicator" is "0" , no value should be specified. Only blank values or only special characters or only dots, spaces etc. (i.e. `~!@#$%^&amp;*( )_+,./?;:’”[{]}\|) are not allowed under this field. Please enter the name of the location (i.e. city/area name where the office is located), otherwise value "NA" is to be mentioned.</t>
  </si>
  <si>
    <t>194LBC - Income in respect of investment in securitization trust. Applicable for statements pertaining to FY 2016-17 onwards &amp; where the date of payment is on or after 01/06/2016.</t>
  </si>
  <si>
    <t>LBC</t>
  </si>
  <si>
    <t>Email ID of deductee</t>
  </si>
  <si>
    <t>Contact number of deductee</t>
  </si>
  <si>
    <t>Address of deductee in country of residence</t>
  </si>
  <si>
    <t>Tax Identification Number /Unique identification number of deductee</t>
  </si>
  <si>
    <r>
      <t>If mode is "</t>
    </r>
    <r>
      <rPr>
        <b/>
        <sz val="11"/>
        <rFont val="Arial"/>
        <family val="2"/>
      </rPr>
      <t>A</t>
    </r>
    <r>
      <rPr>
        <sz val="11"/>
        <rFont val="Arial"/>
        <family val="2"/>
      </rPr>
      <t>" then no value to be specified. If mode is "</t>
    </r>
    <r>
      <rPr>
        <b/>
        <sz val="11"/>
        <rFont val="Arial"/>
        <family val="2"/>
      </rPr>
      <t>U</t>
    </r>
    <r>
      <rPr>
        <sz val="11"/>
        <rFont val="Arial"/>
        <family val="2"/>
      </rPr>
      <t xml:space="preserve">" mention the value specified in the regular statement or the last correction statement. </t>
    </r>
  </si>
  <si>
    <r>
      <t>If mode is</t>
    </r>
    <r>
      <rPr>
        <b/>
        <sz val="11"/>
        <rFont val="Arial"/>
        <family val="2"/>
      </rPr>
      <t xml:space="preserve"> "A</t>
    </r>
    <r>
      <rPr>
        <sz val="11"/>
        <rFont val="Arial"/>
        <family val="2"/>
      </rPr>
      <t>" then no value to be specified. If mode is "</t>
    </r>
    <r>
      <rPr>
        <b/>
        <sz val="11"/>
        <rFont val="Arial"/>
        <family val="2"/>
      </rPr>
      <t>U</t>
    </r>
    <r>
      <rPr>
        <sz val="11"/>
        <rFont val="Arial"/>
        <family val="2"/>
      </rPr>
      <t xml:space="preserve">"  mention the value of the total income tax deducted at source (income tax + surcharge + cess) as specified in the corresponding regular or the last correction statement. </t>
    </r>
  </si>
  <si>
    <r>
      <t>If mode is</t>
    </r>
    <r>
      <rPr>
        <b/>
        <sz val="11"/>
        <rFont val="Arial"/>
        <family val="2"/>
      </rPr>
      <t xml:space="preserve"> "A</t>
    </r>
    <r>
      <rPr>
        <sz val="11"/>
        <rFont val="Arial"/>
        <family val="2"/>
      </rPr>
      <t>" then no value to be specified. If mode is "</t>
    </r>
    <r>
      <rPr>
        <b/>
        <sz val="11"/>
        <rFont val="Arial"/>
        <family val="2"/>
      </rPr>
      <t>U</t>
    </r>
    <r>
      <rPr>
        <sz val="11"/>
        <rFont val="Arial"/>
        <family val="2"/>
      </rPr>
      <t xml:space="preserve">"  mention the value of the total tax deposited as specified in the regular or the last accepted correction statement. In case of a Nil statement value will be zero (0.00). </t>
    </r>
  </si>
  <si>
    <r>
      <t xml:space="preserve"># If mode is </t>
    </r>
    <r>
      <rPr>
        <b/>
        <sz val="11"/>
        <rFont val="Arial"/>
        <family val="2"/>
      </rPr>
      <t>"U"</t>
    </r>
    <r>
      <rPr>
        <sz val="11"/>
        <rFont val="Arial"/>
        <family val="2"/>
      </rPr>
      <t xml:space="preserve"> or </t>
    </r>
    <r>
      <rPr>
        <b/>
        <sz val="11"/>
        <rFont val="Arial"/>
        <family val="2"/>
      </rPr>
      <t>"A"</t>
    </r>
    <r>
      <rPr>
        <sz val="11"/>
        <rFont val="Arial"/>
        <family val="2"/>
      </rPr>
      <t xml:space="preserve"> then mention "Y" if payment is by Book entry or mention "N' if payment is by cash. However, for a Nil Statement -  no value to be specified. Applicable for the statements upto FY 2012-13. No value to be provided for the statements from FY 2013-14.</t>
    </r>
  </si>
  <si>
    <r>
      <t>#</t>
    </r>
    <r>
      <rPr>
        <sz val="11"/>
        <rFont val="Arial"/>
        <family val="2"/>
      </rPr>
      <t xml:space="preserve"> For mode "</t>
    </r>
    <r>
      <rPr>
        <b/>
        <sz val="11"/>
        <rFont val="Arial"/>
        <family val="2"/>
      </rPr>
      <t>A</t>
    </r>
    <r>
      <rPr>
        <sz val="11"/>
        <rFont val="Arial"/>
        <family val="2"/>
      </rPr>
      <t>" or "</t>
    </r>
    <r>
      <rPr>
        <b/>
        <sz val="11"/>
        <rFont val="Arial"/>
        <family val="2"/>
      </rPr>
      <t>U</t>
    </r>
    <r>
      <rPr>
        <sz val="11"/>
        <rFont val="Arial"/>
        <family val="2"/>
      </rPr>
      <t>", mention value as per Annexure 10.  Value to be mentioned only for statements pertaining to FY 2013-14 onwards.</t>
    </r>
  </si>
  <si>
    <r>
      <t>#</t>
    </r>
    <r>
      <rPr>
        <sz val="11"/>
        <rFont val="Arial"/>
        <family val="2"/>
      </rPr>
      <t xml:space="preserve"> For mode "</t>
    </r>
    <r>
      <rPr>
        <b/>
        <sz val="11"/>
        <rFont val="Arial"/>
        <family val="2"/>
      </rPr>
      <t>A</t>
    </r>
    <r>
      <rPr>
        <sz val="11"/>
        <rFont val="Arial"/>
        <family val="2"/>
      </rPr>
      <t>" or "</t>
    </r>
    <r>
      <rPr>
        <b/>
        <sz val="11"/>
        <rFont val="Arial"/>
        <family val="2"/>
      </rPr>
      <t>U</t>
    </r>
    <r>
      <rPr>
        <sz val="11"/>
        <rFont val="Arial"/>
        <family val="2"/>
      </rPr>
      <t>", mention value as per Annexure 9 Value to be mentioned only for statements pertaining to FY 2013-14 onwards. For mode "</t>
    </r>
    <r>
      <rPr>
        <b/>
        <sz val="11"/>
        <rFont val="Arial"/>
        <family val="2"/>
      </rPr>
      <t>A</t>
    </r>
    <r>
      <rPr>
        <sz val="11"/>
        <rFont val="Arial"/>
        <family val="2"/>
      </rPr>
      <t>" and "U" it is mandatory to mention value.</t>
    </r>
  </si>
  <si>
    <t>Goods and Service Tax Number (GSTN)</t>
  </si>
  <si>
    <t>Mention 15 digit valid Goods and Service Tax Number (GSTIN).</t>
  </si>
  <si>
    <t>LADAKH</t>
  </si>
  <si>
    <t>94N</t>
  </si>
  <si>
    <t>419A</t>
  </si>
  <si>
    <t>Remarks 2 (For future use)</t>
  </si>
  <si>
    <t>194LBA(a) - Income referred to in section 10(23FC)(a) from units of a business trust (Applicable from FY 2020-21 onwards)</t>
  </si>
  <si>
    <t>194LBA(b) - Income referred to in section 10(23FC)(b) from units of a business trust (Applicable from FY 2020-21 onwards)</t>
  </si>
  <si>
    <t>194LBA(c) - Income referred to in section 10(23FCA) from units of a business trust (Applicable from FY 2020-21 onwards)</t>
  </si>
  <si>
    <t>In case of no deduction is as per the provisions of sub-section (2A) of section 194LBA</t>
  </si>
  <si>
    <t>720B</t>
  </si>
  <si>
    <t>720C</t>
  </si>
  <si>
    <t>In case of no deduction is in view of clause (a) or clause (b) of sub-section (1D) of section 197A</t>
  </si>
  <si>
    <t>4NF</t>
  </si>
  <si>
    <t>BA1</t>
  </si>
  <si>
    <t>BA2</t>
  </si>
  <si>
    <t>BA3</t>
  </si>
  <si>
    <t>DADRA &amp; NAGAR HAVELI AND DAMAN &amp; DIU</t>
  </si>
  <si>
    <t>I</t>
  </si>
  <si>
    <t>196D- Income of foreign institutional investors from securities.
Nature of remmitance code "16" and "27" will be aplicable to this section code for statements pertains to FY 2021-22 onwards.</t>
  </si>
  <si>
    <t>In case of  no deduction is in view of proviso to sub-section (1A) of section 196D in respect of an income paid to a specified fund which is exempt under clause (4D) of section 10.</t>
  </si>
  <si>
    <t>196D(1A)- Income of specified fund from securities referred to in clause (a) of sub-section (1) of section 115AD (other than interest income referred to in section 194LD - Applicable from FY 2020-21 and Q3 onwards where date of payment is on  or after 01/11/2020</t>
  </si>
  <si>
    <t>In case of no deduction is in view of sub-section (2) of section 196D in respect of income of the nature of capital gains on transfer of securities referred to in section 115AD paid or payable to a Foreign Institutional Investor
For Section 196D 2021-22 onwards
For Section 196D(1A) 2020-21 Q3 onwards</t>
  </si>
  <si>
    <t>6DA</t>
  </si>
  <si>
    <t>If deduction is at higher rate in view of section 206AB for non-filing of return of income by the non-resident having a permanent establishment in India
(Applicable to to all section codes except 192A, 194LBC, 194N and 194NF from FY 2021-22 and Q2 onwards)</t>
  </si>
  <si>
    <t xml:space="preserve">Count of Salary Details  Records (Not applicable) </t>
  </si>
  <si>
    <t>TAMIL NADU</t>
  </si>
  <si>
    <t>CHHATTISGARH</t>
  </si>
  <si>
    <t>Financial Year Onwards</t>
  </si>
  <si>
    <t>2013-14 onwards</t>
  </si>
  <si>
    <t>Long Term Capital Gain u/s 115E in case of Non Resident Indian Citizen</t>
  </si>
  <si>
    <t xml:space="preserve">
Long Term Capital Gain u/s 112(1)(c)(iii)</t>
  </si>
  <si>
    <t xml:space="preserve">
Long Term Capital Gain u/s 112</t>
  </si>
  <si>
    <t xml:space="preserve">Long Term Capital Gain u/s 112A
</t>
  </si>
  <si>
    <t>2019-20 onwards</t>
  </si>
  <si>
    <t xml:space="preserve">Annexure 11 - List of deductee codes </t>
  </si>
  <si>
    <t xml:space="preserve">Association of Persons (AOP) except in case of AOP consisting of only companies as its members </t>
  </si>
  <si>
    <t xml:space="preserve">Association of Persons (AOP) consisting of only companies as its members </t>
  </si>
  <si>
    <t>Co-operative Society</t>
  </si>
  <si>
    <t>Body of individuals</t>
  </si>
  <si>
    <t>Artificial juridical person referred to in sub-clause (vii) of clause (31) of 
section 2 of the Income-tax Act 1961</t>
  </si>
  <si>
    <t>10</t>
  </si>
  <si>
    <t>Refer Annexure 11- List of deductee codes</t>
  </si>
  <si>
    <r>
      <t xml:space="preserve">Mention section code as per Annexure 2. No value to be quoted for statements pertaining prior to FY 2013-14. </t>
    </r>
    <r>
      <rPr>
        <b/>
        <sz val="11"/>
        <rFont val="Arial"/>
        <family val="2"/>
      </rPr>
      <t xml:space="preserve">Value to be mentioned only for statements pertaining to FY 2013-14 onwards. Not applicable for statements pertaining prior to FY 2013-14 onwards. </t>
    </r>
  </si>
  <si>
    <r>
      <t>#</t>
    </r>
    <r>
      <rPr>
        <sz val="11"/>
        <rFont val="Arial"/>
        <family val="2"/>
      </rPr>
      <t xml:space="preserve"> For mode "</t>
    </r>
    <r>
      <rPr>
        <b/>
        <sz val="11"/>
        <rFont val="Arial"/>
        <family val="2"/>
      </rPr>
      <t>A</t>
    </r>
    <r>
      <rPr>
        <sz val="11"/>
        <rFont val="Arial"/>
        <family val="2"/>
      </rPr>
      <t>" or "</t>
    </r>
    <r>
      <rPr>
        <b/>
        <sz val="11"/>
        <rFont val="Arial"/>
        <family val="2"/>
      </rPr>
      <t>U</t>
    </r>
    <r>
      <rPr>
        <sz val="11"/>
        <rFont val="Arial"/>
        <family val="2"/>
      </rPr>
      <t xml:space="preserve">", mention numeric code of nature of remittance as per the </t>
    </r>
    <r>
      <rPr>
        <b/>
        <sz val="11"/>
        <rFont val="Arial"/>
        <family val="2"/>
      </rPr>
      <t>Annexure 8</t>
    </r>
    <r>
      <rPr>
        <sz val="11"/>
        <rFont val="Arial"/>
        <family val="2"/>
      </rPr>
      <t>. Mandatory to mention value only for statements pertaining to FY 2013-14 onwards.</t>
    </r>
  </si>
  <si>
    <r>
      <t xml:space="preserve">Mention numeric code of nature of remittance as per the </t>
    </r>
    <r>
      <rPr>
        <b/>
        <sz val="11"/>
        <rFont val="Arial"/>
        <family val="2"/>
      </rPr>
      <t>Annexure 8</t>
    </r>
    <r>
      <rPr>
        <sz val="11"/>
        <rFont val="Arial"/>
        <family val="2"/>
      </rPr>
      <t>. Mandatory to mention value only for statements pertaining to FY 2013-14 onwards.</t>
    </r>
  </si>
  <si>
    <t>720D</t>
  </si>
  <si>
    <t>720E</t>
  </si>
  <si>
    <t>720F</t>
  </si>
  <si>
    <t>Whether deductee opting out of taxation regime u/s 115BAC (1A)? (Y/N)</t>
  </si>
  <si>
    <t>Filler 15</t>
  </si>
  <si>
    <t>Filler 16</t>
  </si>
  <si>
    <t>Filler 17</t>
  </si>
  <si>
    <t>Filler 18</t>
  </si>
  <si>
    <t>194LC (Applicable from FY 2012-13 onwards). This section is applicable only for corporate deductors i.e. for deductor category “Company” (category code  ‘K’) and “Branch of company” (category code ‘M’).
Section 194LC will be available for users till FY 2022-23.</t>
  </si>
  <si>
    <t>194LC (2)(i) and (ia)- Income under clause (i) and (ia) of sub-section (2) of section 194LC 
If user selects FY 2023-24 &amp; Q1 or Q2 onwards, then these newly added section codes will be available for users.
- Section LC1 will be applicable from FY 2023-24 &amp; Q1 onwards</t>
  </si>
  <si>
    <t>LC1</t>
  </si>
  <si>
    <t>194LC (2)(ib)- Income under clause (ib) of sub-section (2) of section 194LC
If user selects FY 2023-24 &amp; Q1 or Q2 onwards, then these newly added section codes will be available for users.
- Section LC2 will be applicable from FY 2023-24 &amp; Q1 onwards</t>
  </si>
  <si>
    <t>LC2</t>
  </si>
  <si>
    <t>194LC (2)(ic)- Income under clause (ic) of sub-section (2) of section 194LC
- Section LC3 will be applicable from FY 2023-24 &amp; Q2 onwards</t>
  </si>
  <si>
    <t>LC3</t>
  </si>
  <si>
    <t>194B- Winnings from lottery or crossword puzzle, etc (Applicable for statements pertains to FY 2023-24 &amp; Q1 onwards)</t>
  </si>
  <si>
    <t>94B</t>
  </si>
  <si>
    <t>194B-P Winnings from  lottery or crossword puzzle, etc where consideration is made in kind or cash is not sufficient to meet the tax liability and tax has been paid before such winnings are released -  Applicable from FY 2022-23 &amp; where the date of payment is on or after 01/07/2022</t>
  </si>
  <si>
    <t>4BP</t>
  </si>
  <si>
    <t xml:space="preserve">194BA- Winnings from online games </t>
  </si>
  <si>
    <t>9BA</t>
  </si>
  <si>
    <t>Sub-section (2) of section 194BA-P
Net Winnings from online games where the net winnings are made in kind or cash is not sufficient to meet the tax liability and tax has been paid before such net winnings are released</t>
  </si>
  <si>
    <t>4AP</t>
  </si>
  <si>
    <t xml:space="preserve">194BB- Winnings from horse race </t>
  </si>
  <si>
    <t>4BB</t>
  </si>
  <si>
    <t xml:space="preserve">194NC Third Proviso- Payment of certain amounts in cash to co-operative societies not covered by first proviso </t>
  </si>
  <si>
    <t>9NC</t>
  </si>
  <si>
    <t xml:space="preserve">194N-FT First Proviso read with Third Proviso- Payment of certain amount in cash to non-filers being co-operative societies </t>
  </si>
  <si>
    <r>
      <t>#</t>
    </r>
    <r>
      <rPr>
        <sz val="11"/>
        <rFont val="Arial"/>
        <family val="2"/>
      </rPr>
      <t xml:space="preserve"> Mandatory to mention value for mode "</t>
    </r>
    <r>
      <rPr>
        <b/>
        <sz val="11"/>
        <rFont val="Arial"/>
        <family val="2"/>
      </rPr>
      <t>A</t>
    </r>
    <r>
      <rPr>
        <sz val="11"/>
        <rFont val="Arial"/>
        <family val="2"/>
      </rPr>
      <t>" or "</t>
    </r>
    <r>
      <rPr>
        <b/>
        <sz val="11"/>
        <rFont val="Arial"/>
        <family val="2"/>
      </rPr>
      <t>U</t>
    </r>
    <r>
      <rPr>
        <sz val="11"/>
        <rFont val="Arial"/>
        <family val="2"/>
      </rPr>
      <t xml:space="preserve">", mention value as per Annexure 2.  
</t>
    </r>
    <r>
      <rPr>
        <b/>
        <sz val="11"/>
        <rFont val="Arial"/>
        <family val="2"/>
      </rPr>
      <t xml:space="preserve">Value to be mentioned only for statements pertaining to FY 2013-14 onwards. Not applicable for statements pertaining prior to FY 2013-14 onwards. </t>
    </r>
  </si>
  <si>
    <t xml:space="preserve">Health and Education Cess </t>
  </si>
  <si>
    <t xml:space="preserve">Amount of cash withdrawal in excess of Rs. 1 crore as referred to in section 194N (in cases not covered by the first proviso or third proviso to section 194N)
</t>
  </si>
  <si>
    <t xml:space="preserve">Amount of cash withdrawal which is in excess of Rs. 20 lakh but does not exceed Rs. 1 crore for cases
covered by sub- clause (a) of clause (ii) of first proviso to section 194N (except co-operative societies) 
</t>
  </si>
  <si>
    <t xml:space="preserve">Amount of cash withdrawal in excess of Rs. 3 crore in case of co-operative societies as covered by third proviso to section 194N (in cases not covered by the first proviso to section 194N) </t>
  </si>
  <si>
    <t xml:space="preserve">Amount of cash withdrawal which is in excess of Rs. 20 lakh but does not exceed Rs. 3 crore for cases covered by sub-clause (a) of clause (ii) of first proviso read with third proviso to section 194N (in case of co-operative societies) </t>
  </si>
  <si>
    <t xml:space="preserve">Amount of cash withdrawal which is in excess of Rs. 3 crore for cases covered by sub-clause (b) of clause (ii) of first proviso read with third proviso to section 194N (in case of co-operative societies)  </t>
  </si>
  <si>
    <t>719B</t>
  </si>
  <si>
    <t>194NF - Payment of certain amounts in cash to non-filers except in case of co-operative societies  -  Applicable from FY 2020-21 and Q2 onwards</t>
  </si>
  <si>
    <t>194N - Payment of certain amounts in cash  other than cases covered by first proviso or third proviso - Applicable from FY 2019-20 onwards &amp; where the date of payment is on or after 01/09/2019.</t>
  </si>
  <si>
    <t>Advance Tax ( Applicable if value under field no. 33 of DD details are ‘4BP’ &amp; '4AP' )</t>
  </si>
  <si>
    <r>
      <t># Quote value as per the regular statement or last correction statement irrespective deductee updation mode. If value as per regular or last correction statement value provided is "C" or "J" then the tax deducted amount in deductee details (field no. 17 of deductee details) and value in this field i.e., flag '</t>
    </r>
    <r>
      <rPr>
        <b/>
        <sz val="11"/>
        <rFont val="Arial"/>
        <family val="2"/>
      </rPr>
      <t>C</t>
    </r>
    <r>
      <rPr>
        <sz val="11"/>
        <rFont val="Arial"/>
        <family val="2"/>
      </rPr>
      <t>' and '</t>
    </r>
    <r>
      <rPr>
        <b/>
        <sz val="11"/>
        <rFont val="Arial"/>
        <family val="2"/>
      </rPr>
      <t>J'</t>
    </r>
    <r>
      <rPr>
        <sz val="11"/>
        <rFont val="Arial"/>
        <family val="2"/>
      </rPr>
      <t xml:space="preserve">  are not allowed for update.
For addition of records, quote value (code) as per </t>
    </r>
    <r>
      <rPr>
        <b/>
        <sz val="11"/>
        <rFont val="Arial"/>
        <family val="2"/>
      </rPr>
      <t>Annexure 6</t>
    </r>
    <r>
      <rPr>
        <sz val="11"/>
        <rFont val="Arial"/>
        <family val="2"/>
      </rPr>
      <t xml:space="preserve"> if applicable, else no value to be provided.</t>
    </r>
  </si>
  <si>
    <r>
      <rPr>
        <b/>
        <sz val="11"/>
        <rFont val="Arial"/>
        <family val="2"/>
      </rPr>
      <t>For mode "A" or "U"</t>
    </r>
    <r>
      <rPr>
        <sz val="11"/>
        <rFont val="Arial"/>
        <family val="2"/>
      </rPr>
      <t xml:space="preserve">
</t>
    </r>
    <r>
      <rPr>
        <b/>
        <sz val="11"/>
        <rFont val="Arial"/>
        <family val="2"/>
      </rPr>
      <t xml:space="preserve">Important Note: </t>
    </r>
    <r>
      <rPr>
        <sz val="11"/>
        <rFont val="Arial"/>
        <family val="2"/>
      </rPr>
      <t xml:space="preserve">
</t>
    </r>
    <r>
      <rPr>
        <b/>
        <sz val="11"/>
        <rFont val="Arial"/>
        <family val="2"/>
      </rPr>
      <t>This field will be mandatory only in case of below conditions are satisfied.</t>
    </r>
    <r>
      <rPr>
        <sz val="11"/>
        <rFont val="Arial"/>
        <family val="2"/>
      </rPr>
      <t xml:space="preserve">
a. if rate of deduction is less than 20%
b. remark value as 'C'
c. PAN of the deductee is not available (i.e. 'PANNOTAVBL', 'PANAPPLIED' or 'PANINVALID'). 
d. Value under field no. 36 above (i.e. Nature of remittances) is</t>
    </r>
    <r>
      <rPr>
        <b/>
        <sz val="11"/>
        <rFont val="Arial"/>
        <family val="2"/>
      </rPr>
      <t>16</t>
    </r>
    <r>
      <rPr>
        <sz val="11"/>
        <rFont val="Arial"/>
        <family val="2"/>
      </rPr>
      <t xml:space="preserve">,27, 49, 21, 52 &amp; 31 (Please refer Annexure 8 below).
Value in this field is applicable for statements pertaining to FY 2016-17 onwards.
No value to be provided for statements pertaining prior to FY 2016-17.
</t>
    </r>
    <r>
      <rPr>
        <b/>
        <sz val="11"/>
        <rFont val="Arial"/>
        <family val="2"/>
      </rPr>
      <t xml:space="preserve">Email Format:
</t>
    </r>
    <r>
      <rPr>
        <sz val="11"/>
        <rFont val="Arial"/>
        <family val="2"/>
      </rPr>
      <t xml:space="preserve">Valid E-mail  should be provided.
1. Email format must be checked -atleast @ and '.' should be mentioned. 
2. Both @ and '.' should be preceded and succeeded by atleast one character.
3. At least one '.' should come after '@'.
4. All printable characters allowed except '^' and space.
</t>
    </r>
  </si>
  <si>
    <t xml:space="preserve">Amount of cash withdrawal which is in access of Rs. 1 crore for cases covered by sub-clause (b) of clause (ii) of first provision to section 194N  (except co-operative societies) 
</t>
  </si>
  <si>
    <t>LONG TERM CAPITAL GAINS (Others)</t>
  </si>
  <si>
    <t>SHORT TERM CAPITAL GAINS u/s 111A</t>
  </si>
  <si>
    <t>Value Y or N to be allowed in text file
Applicable for statements pertains to FY 2023-24 onwards</t>
  </si>
  <si>
    <t>Y</t>
  </si>
  <si>
    <r>
      <t>Transaction where tax not been deducted as amount paid/credited to the vendor/party has not exceeded the threshold limit (as per the provisions of income tax act).</t>
    </r>
    <r>
      <rPr>
        <b/>
        <sz val="11"/>
        <rFont val="Arial"/>
        <family val="2"/>
      </rPr>
      <t xml:space="preserve"> (Applicable for sections  194B-P and 194BA-P from FY 23-24 and Q1 onwards )</t>
    </r>
  </si>
  <si>
    <r>
      <t xml:space="preserve">Mandatory to mention value under this field only when value under field no. 33 of DD records is "94N", else no value should be specified. 
</t>
    </r>
    <r>
      <rPr>
        <b/>
        <sz val="11"/>
        <rFont val="Arial"/>
        <family val="2"/>
      </rPr>
      <t>Value greater than 0.00 allowed under this field only when 0.00 value present under field no. 46.</t>
    </r>
  </si>
  <si>
    <r>
      <t xml:space="preserve">Mandatory to mention value under this field only when value under field no. 33 of DD records is "4NF", else no value should be specified. Value greater than 0.00 allowed under this field only when 0.00 value present under field no. 45.
</t>
    </r>
    <r>
      <rPr>
        <b/>
        <sz val="11"/>
        <rFont val="Arial"/>
        <family val="2"/>
      </rPr>
      <t>Value greater than 0.00 allowed under this field only when 0.00 value present under field no. 45, 47 &amp; 48.</t>
    </r>
  </si>
  <si>
    <r>
      <t xml:space="preserve">Mandatory to mention value under this field only when value under field no. 33 of DD records is "4NF", else no value should be specified. Value greater than 0.00 allowed under this field only when 0.00 value present under field no. 44.
</t>
    </r>
    <r>
      <rPr>
        <b/>
        <sz val="11"/>
        <rFont val="Arial"/>
        <family val="2"/>
      </rPr>
      <t>Value greater than 0.00 allowed under this field only when 0.00 value present under field no. 44, 47 &amp; 48.</t>
    </r>
  </si>
  <si>
    <r>
      <t xml:space="preserve">Mandatory to mention value under this field only when value under field no. 33 of DD records is "4NC", else no value should be specified. Value greater than 0.00 allowed under this field only when 0.00 value present under field no. 44.
</t>
    </r>
    <r>
      <rPr>
        <b/>
        <sz val="11"/>
        <rFont val="Arial"/>
        <family val="2"/>
      </rPr>
      <t>Value greater than 0.00 allowed under this field only when 0.00 value present under field no. 43.
Applicable from FY 2023-24 onwards.</t>
    </r>
  </si>
  <si>
    <r>
      <t xml:space="preserve">Mandatory to mention value under this field only when value under field no. 33 of DD records is "9FT", else no value should be specified. Value greater than 0.00 allowed under this field only when 0.00 value present under field no. 44.
</t>
    </r>
    <r>
      <rPr>
        <b/>
        <sz val="11"/>
        <rFont val="Arial"/>
        <family val="2"/>
      </rPr>
      <t>Value greater than 0.00 allowed under this field only when 0.00 value present under field no. 44, 45 &amp; 48.
Applicable from FY 2023-24 onwards.</t>
    </r>
  </si>
  <si>
    <r>
      <t xml:space="preserve">Mandatory to mention value under this field only when value under field no. 33 of DD records is "9FT", else no value should be specified. Value greater than 0.00 allowed under this field only when 0.00 value present under field no. 44.
</t>
    </r>
    <r>
      <rPr>
        <b/>
        <sz val="11"/>
        <rFont val="Arial"/>
        <family val="2"/>
      </rPr>
      <t>Value greater than 0.00 allowed under this field only when 0.00 value present under field no. 44, 45 &amp; 47.
Applicable from FY 2023-24  onwards.</t>
    </r>
  </si>
  <si>
    <t>In case of no deduction or lower deduction is on account of notification issued under second provison to section 194N
This is applicable for section code 194NFT from  FY 23-24 and Q1 onwards</t>
  </si>
  <si>
    <t># Decimal with precision value 2 is allowed.  For mode 'A' and 'U',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For mode "A" &amp; "U" value can be equal to or greater than 0.00 (zero) if value in 'Remark 1 No deduction/lower deduction' is "A" or "null".  Decimal with precision value 2 is  allowed.  In case value present under field 33 is '4BP', '4AP' , then value under this field should be 0.00.</t>
  </si>
  <si>
    <t>Decimal with precision value 2 is allowed.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Decimal with precision value 2 is  allowed.  In case value present under field 33 is '4BP', '4AP' , then value under this field should be 0.00.</t>
  </si>
  <si>
    <t># Decimal with precision value 2 is allowed.  For mode 'A' and 'U',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For mode "A" &amp; "U" value can be equal to or greater than 0.00 (zero) if value in 'Remark 1 No deduction/lower deduction' is "A" or "null". Decimal with precision value 2 is  allowed.  In case value present under field 33 is '4BP', '4AP' , then value under this field should be 0.00.</t>
  </si>
  <si>
    <t>Total amount of field no. 14, 15 and 16.
For deductee update mode:
'U': Value in this field should be equal to Total Tax deducted mentioned in field no. 19 (pertaining to deductee details). However, the same is not applicable if value in the field no. 30  of deductee details is "C".
'A': Value in this field should be equal to Total Tax deducted mentioned in field no. 19 (pertaining to deductee details). Decimal with precision value 2 is  allowed.  In case value present under field 33 is '4BP', '4AP' , then value under this field should be 0.00.</t>
  </si>
  <si>
    <t>Total of fields no 14,15,16.  Value in this field should be equal to Total Tax Deposited in field no. 19 (pertaining to deductee details). Decimal with precision value 2 is  allowed.  In case value present under field 33 is '4BP', '4AP' , then value under this field should be 0.00.</t>
  </si>
  <si>
    <t># If mode is "A" mention the total tax deposited for the deductee.                 
If mode is "U" mention updated value of total tax deposited.
For deductee update mode:
'U': Value in this field should be equal to Total Tax deducted mentioned in field no. 19 (pertaining to deductee details). However, the same is not applicable if value in the column no. 30 is "C".
'A': Value in this field should be equal to Total Tax deducted mentioned in field no. 19 (pertaining to deductee details). Decimal with precision value 2 is  allowed.  In case value present under field 33 is '4BP', '4AP' , then value under this field should be 0.00.</t>
  </si>
  <si>
    <t xml:space="preserve">Mention the Total Tax Deposited for the Deductee. 
Value in this field should be equal to Total Tax deducted mentioned in field no. 17 (pertaining to deductee details) .   Decimal with precision value 2 is  allowed.  In case value present under field 33 is '4BP', '4AP' , then value under this field should be 0.00.                                                                                             </t>
  </si>
  <si>
    <t># If mode is "A" or "U" then rate at which Tax is deducted, with  decimal precision of 4 point should be mentioned e.g. if the rate is 2 then the same should be mentioned as 2.0000. Zero (0.0000) to be provided if Date on which Tax deducted/Collected is null. Decimal with precision value 2 is  allowed.  In case value present under field 33 is '4BP', '4AP' , then value under this field should be 0.00.</t>
  </si>
  <si>
    <t>Rate at which Tax is deducted, with  decimal precision of 4 point. E.g. if the rate is 2 then the same should be mentioned as 2.0000. If value in field 'Total Income Tax Deducted at Source' is 0.00 then rate at which tax deducted should be 0.0000. Decimal with precision value 2 is  allowed.  In case value present under field 33 is '4BP', '4AP' , then value under this field should be 0.00.</t>
  </si>
  <si>
    <t xml:space="preserve">In case of no deduction on account of payment made to a person referred to in clause (iii) or clause (iv) of the provision to section 194N or on account of notification issued under clause (v) of the provision to section 194N”  
This is applicable for section code 194NC, 194NFT from  FY 23-24 and Q1 onwards
</t>
  </si>
  <si>
    <t>9FT</t>
  </si>
  <si>
    <t>Validation (4th character of PAN is)</t>
  </si>
  <si>
    <t>C, H, A, F, B &amp; J</t>
  </si>
  <si>
    <t>INVALID PAN ( "PANAPPLIED", "PANINVALID" or "PANNOTAVBL" )</t>
  </si>
  <si>
    <t xml:space="preserve">Not Applicable </t>
  </si>
  <si>
    <t>01, 02, 03, 04, 05, 06, 07, 08, 09, 10</t>
  </si>
  <si>
    <t>File Format for Non-Salary TDS File - Form  27Q - Q1 to Q4 (Version 7.4)</t>
  </si>
  <si>
    <t xml:space="preserve">Individual </t>
  </si>
  <si>
    <t xml:space="preserve">Hindu Undivided Family </t>
  </si>
  <si>
    <t>G, T &amp; L</t>
  </si>
  <si>
    <t xml:space="preserve">Company, other than domestic company </t>
  </si>
  <si>
    <r>
      <rPr>
        <b/>
        <sz val="11"/>
        <rFont val="Arial"/>
        <family val="2"/>
      </rPr>
      <t>For mode "A" or "U"</t>
    </r>
    <r>
      <rPr>
        <sz val="11"/>
        <rFont val="Arial"/>
        <family val="2"/>
      </rPr>
      <t xml:space="preserve">
</t>
    </r>
    <r>
      <rPr>
        <b/>
        <sz val="11"/>
        <rFont val="Arial"/>
        <family val="2"/>
      </rPr>
      <t xml:space="preserve">Important Note: </t>
    </r>
    <r>
      <rPr>
        <sz val="11"/>
        <rFont val="Arial"/>
        <family val="2"/>
      </rPr>
      <t xml:space="preserve">
</t>
    </r>
    <r>
      <rPr>
        <b/>
        <sz val="11"/>
        <rFont val="Arial"/>
        <family val="2"/>
      </rPr>
      <t>This field will be mandatory only in case of below conditions are satisfied.</t>
    </r>
    <r>
      <rPr>
        <sz val="11"/>
        <rFont val="Arial"/>
        <family val="2"/>
      </rPr>
      <t xml:space="preserve">
a. if rate of deduction is less than 20%
b. remark value as 'C'
c. PAN of the deductee is not available (i.e. 'PANNOTAVBL', 'PANAPPLIED' or 'PANINVALID'). 
d. Value under field no. 36 above (i.e. Nature of remittances) is</t>
    </r>
    <r>
      <rPr>
        <b/>
        <sz val="11"/>
        <rFont val="Arial"/>
        <family val="2"/>
      </rPr>
      <t>16</t>
    </r>
    <r>
      <rPr>
        <sz val="11"/>
        <rFont val="Arial"/>
        <family val="2"/>
      </rPr>
      <t>,27, 49, 21, 52 &amp; 31 (Please refer Annexure 8 below).
Value in this field is applicable for statements pertaining to FY 2016-17 onwards.
No value to be provided for statements pertaining prior to FY 2016-17.
Mention telephone number of deductee along with ISD code of country of residence. If telephone number not available, mention mobile number.</t>
    </r>
  </si>
  <si>
    <r>
      <rPr>
        <b/>
        <sz val="11"/>
        <rFont val="Arial"/>
        <family val="2"/>
      </rPr>
      <t>For mode "A" or "U"</t>
    </r>
    <r>
      <rPr>
        <sz val="11"/>
        <rFont val="Arial"/>
        <family val="2"/>
      </rPr>
      <t xml:space="preserve">
</t>
    </r>
    <r>
      <rPr>
        <b/>
        <sz val="11"/>
        <rFont val="Arial"/>
        <family val="2"/>
      </rPr>
      <t xml:space="preserve">Important Note: </t>
    </r>
    <r>
      <rPr>
        <sz val="11"/>
        <rFont val="Arial"/>
        <family val="2"/>
      </rPr>
      <t xml:space="preserve">
</t>
    </r>
    <r>
      <rPr>
        <b/>
        <sz val="11"/>
        <rFont val="Arial"/>
        <family val="2"/>
      </rPr>
      <t>This field will be mandatory only in case of below conditions are satisfied.</t>
    </r>
    <r>
      <rPr>
        <sz val="11"/>
        <rFont val="Arial"/>
        <family val="2"/>
      </rPr>
      <t xml:space="preserve">
a. if rate of deduction is less than 20%
b. remark value as 'C'
c. PAN of the deductee is not available (i.e. 'PANNOTAVBL', 'PANAPPLIED' or 'PANINVALID'). 
d. Value under field no. 36 above (i.e. Nature of remittances) is</t>
    </r>
    <r>
      <rPr>
        <b/>
        <sz val="11"/>
        <rFont val="Arial"/>
        <family val="2"/>
      </rPr>
      <t>16</t>
    </r>
    <r>
      <rPr>
        <sz val="11"/>
        <rFont val="Arial"/>
        <family val="2"/>
      </rPr>
      <t>,27, 49, 21, 52 &amp; 31 (Please refer Annexure 8 below).
Value in this field is applicable for statements pertaining to FY 2016-17 onwards.
No value to be provided for statements pertaining prior to FY 2016-17.
Mention the address of the deductee. Only special characters are not allowed under this field.</t>
    </r>
  </si>
  <si>
    <r>
      <rPr>
        <b/>
        <sz val="11"/>
        <rFont val="Arial"/>
        <family val="2"/>
      </rPr>
      <t>For mode "A" or "U"</t>
    </r>
    <r>
      <rPr>
        <sz val="11"/>
        <rFont val="Arial"/>
        <family val="2"/>
      </rPr>
      <t xml:space="preserve">
</t>
    </r>
    <r>
      <rPr>
        <b/>
        <sz val="11"/>
        <rFont val="Arial"/>
        <family val="2"/>
      </rPr>
      <t xml:space="preserve">Important Note: </t>
    </r>
    <r>
      <rPr>
        <sz val="11"/>
        <rFont val="Arial"/>
        <family val="2"/>
      </rPr>
      <t xml:space="preserve">
</t>
    </r>
    <r>
      <rPr>
        <b/>
        <sz val="11"/>
        <rFont val="Arial"/>
        <family val="2"/>
      </rPr>
      <t>This field will be mandatory only in case of below conditions are satisfied.</t>
    </r>
    <r>
      <rPr>
        <sz val="11"/>
        <rFont val="Arial"/>
        <family val="2"/>
      </rPr>
      <t xml:space="preserve">
a. if rate of deduction is less than 20%
b. remark value as 'C'
c. PAN of the deductee is not available (i.e. 'PANNOTAVBL', 'PANAPPLIED' or 'PANINVALID'). 
d. Value under field no. 36 above (i.e. Nature of remittances) is</t>
    </r>
    <r>
      <rPr>
        <b/>
        <sz val="11"/>
        <rFont val="Arial"/>
        <family val="2"/>
      </rPr>
      <t>16</t>
    </r>
    <r>
      <rPr>
        <sz val="11"/>
        <rFont val="Arial"/>
        <family val="2"/>
      </rPr>
      <t>,27, 49, 21, 52 &amp; 31 (Please refer Annexure 8 below).
Value in this field is applicable for statements pertaining to FY 2016-17 onwards.
No value to be provided for statements pertaining prior to FY 2016-17.
Tax Identification Number of the deductee in the country or specified territory of his residence and in case no such number is available, then a unique number on the basis of which the deductee is identified by the Government of that country or the specified territory of which he claims to be a resident.
Only zero's or special characters or only spaces are not allowed under this field.</t>
    </r>
  </si>
</sst>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 numFmtId="186" formatCode="&quot;TT$&quot;#,##0_);\(&quot;TT$&quot;#,##0\)"/>
    <numFmt numFmtId="187" formatCode="&quot;TT$&quot;#,##0_);[Red]\(&quot;TT$&quot;#,##0\)"/>
    <numFmt numFmtId="188" formatCode="&quot;TT$&quot;#,##0.00_);\(&quot;TT$&quot;#,##0.00\)"/>
    <numFmt numFmtId="189" formatCode="&quot;TT$&quot;#,##0.00_);[Red]\(&quot;TT$&quot;#,##0.00\)"/>
    <numFmt numFmtId="190" formatCode="_(&quot;TT$&quot;* #,##0_);_(&quot;TT$&quot;* \(#,##0\);_(&quot;TT$&quot;* &quot;-&quot;_);_(@_)"/>
    <numFmt numFmtId="191" formatCode="_(&quot;TT$&quot;* #,##0.00_);_(&quot;TT$&quot;* \(#,##0.00\);_(&quot;TT$&quot;* &quot;-&quot;??_);_(@_)"/>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quot;Yes&quot;;&quot;Yes&quot;;&quot;No&quot;"/>
    <numFmt numFmtId="197" formatCode="&quot;True&quot;;&quot;True&quot;;&quot;False&quot;"/>
    <numFmt numFmtId="198" formatCode="&quot;On&quot;;&quot;On&quot;;&quot;Off&quot;"/>
    <numFmt numFmtId="199" formatCode="[$€-2]\ #,##0.00_);[Red]\([$€-2]\ #,##0.00\)"/>
  </numFmts>
  <fonts count="45">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i/>
      <sz val="11"/>
      <name val="Arial"/>
      <family val="2"/>
    </font>
    <font>
      <b/>
      <sz val="12"/>
      <name val="Arial"/>
      <family val="2"/>
    </font>
    <font>
      <sz val="12"/>
      <name val="Arial"/>
      <family val="2"/>
    </font>
    <font>
      <i/>
      <sz val="11"/>
      <name val="Arial"/>
      <family val="2"/>
    </font>
    <font>
      <b/>
      <sz val="9"/>
      <name val="Arial"/>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style="thin"/>
      <top style="thin"/>
      <bottom style="medium"/>
    </border>
    <border>
      <left style="thin">
        <color indexed="8"/>
      </left>
      <right style="thin">
        <color indexed="8"/>
      </right>
      <top style="thin">
        <color indexed="8"/>
      </top>
      <bottom style="thin">
        <color indexed="8"/>
      </botto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0">
    <xf numFmtId="0" fontId="0" fillId="0" borderId="0" xfId="0" applyAlignment="1">
      <alignment/>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xf>
    <xf numFmtId="0" fontId="4" fillId="0" borderId="0" xfId="0" applyFont="1" applyFill="1" applyBorder="1" applyAlignment="1">
      <alignment/>
    </xf>
    <xf numFmtId="0" fontId="3" fillId="0" borderId="10" xfId="0" applyFont="1" applyFill="1" applyBorder="1" applyAlignment="1">
      <alignment horizontal="left"/>
    </xf>
    <xf numFmtId="0" fontId="4" fillId="0" borderId="10" xfId="0" applyFont="1" applyFill="1" applyBorder="1" applyAlignment="1">
      <alignment horizontal="left"/>
    </xf>
    <xf numFmtId="0" fontId="6" fillId="0" borderId="10" xfId="0" applyFont="1" applyFill="1" applyBorder="1" applyAlignment="1">
      <alignment horizontal="left" vertical="top" wrapText="1"/>
    </xf>
    <xf numFmtId="0" fontId="3" fillId="0" borderId="10" xfId="0"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horizontal="left" vertical="top"/>
    </xf>
    <xf numFmtId="0" fontId="3"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61" applyFont="1" applyFill="1" applyBorder="1" applyAlignment="1">
      <alignment horizontal="left" vertical="top" wrapText="1"/>
      <protection/>
    </xf>
    <xf numFmtId="0" fontId="4" fillId="0" borderId="10" xfId="61" applyFont="1" applyFill="1" applyBorder="1" applyAlignment="1">
      <alignment horizontal="left" vertical="top"/>
      <protection/>
    </xf>
    <xf numFmtId="0" fontId="7" fillId="0" borderId="10" xfId="0" applyFont="1" applyFill="1" applyBorder="1" applyAlignment="1">
      <alignment horizontal="left" vertical="top" wrapText="1"/>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shrinkToFit="1"/>
    </xf>
    <xf numFmtId="0" fontId="4" fillId="0" borderId="10" xfId="60" applyFont="1" applyFill="1" applyBorder="1" applyAlignment="1">
      <alignment horizontal="left" vertical="top" wrapText="1"/>
      <protection/>
    </xf>
    <xf numFmtId="0" fontId="4" fillId="0" borderId="10" xfId="60" applyFont="1" applyFill="1" applyBorder="1" applyAlignment="1">
      <alignment horizontal="left" vertical="top"/>
      <protection/>
    </xf>
    <xf numFmtId="0" fontId="4" fillId="0" borderId="10" xfId="59" applyFont="1" applyFill="1" applyBorder="1" applyAlignment="1">
      <alignment horizontal="left" vertical="top"/>
      <protection/>
    </xf>
    <xf numFmtId="0" fontId="8"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3" fillId="0" borderId="0" xfId="0" applyFont="1" applyFill="1" applyAlignment="1">
      <alignment horizontal="right"/>
    </xf>
    <xf numFmtId="49" fontId="4" fillId="0" borderId="10" xfId="0" applyNumberFormat="1" applyFont="1" applyFill="1" applyBorder="1" applyAlignment="1">
      <alignment/>
    </xf>
    <xf numFmtId="49" fontId="4" fillId="0" borderId="0" xfId="0" applyNumberFormat="1" applyFont="1" applyFill="1" applyBorder="1" applyAlignment="1">
      <alignment/>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3" fillId="0" borderId="10" xfId="0" applyFont="1" applyFill="1" applyBorder="1" applyAlignment="1">
      <alignment horizontal="left" vertical="top"/>
    </xf>
    <xf numFmtId="0" fontId="4" fillId="0" borderId="10" xfId="0" applyFont="1" applyFill="1" applyBorder="1" applyAlignment="1">
      <alignment horizontal="center" vertical="top"/>
    </xf>
    <xf numFmtId="0" fontId="3" fillId="0" borderId="10" xfId="0" applyFont="1" applyFill="1" applyBorder="1" applyAlignment="1">
      <alignment horizontal="center" vertical="top"/>
    </xf>
    <xf numFmtId="0" fontId="4" fillId="0" borderId="10" xfId="58" applyFont="1" applyFill="1" applyBorder="1" applyAlignment="1">
      <alignment horizontal="left" vertical="top" wrapText="1"/>
      <protection/>
    </xf>
    <xf numFmtId="0" fontId="4" fillId="0" borderId="10" xfId="61" applyNumberFormat="1" applyFont="1" applyFill="1" applyBorder="1" applyAlignment="1">
      <alignment horizontal="left" vertical="top" wrapText="1"/>
      <protection/>
    </xf>
    <xf numFmtId="0" fontId="4" fillId="0" borderId="0" xfId="0" applyFont="1" applyFill="1" applyBorder="1" applyAlignment="1">
      <alignment horizontal="left" vertical="top" shrinkToFit="1"/>
    </xf>
    <xf numFmtId="0" fontId="3"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3" fillId="0" borderId="10" xfId="61" applyFont="1" applyFill="1" applyBorder="1" applyAlignment="1">
      <alignment horizontal="left" vertical="top" wrapText="1"/>
      <protection/>
    </xf>
    <xf numFmtId="0" fontId="3" fillId="0" borderId="0" xfId="0" applyFont="1" applyFill="1" applyAlignment="1">
      <alignment/>
    </xf>
    <xf numFmtId="0" fontId="4" fillId="0" borderId="10" xfId="0" applyFont="1" applyFill="1" applyBorder="1" applyAlignment="1">
      <alignment horizontal="left" wrapText="1"/>
    </xf>
    <xf numFmtId="49" fontId="0" fillId="0" borderId="10" xfId="0" applyNumberFormat="1" applyFont="1" applyFill="1" applyBorder="1" applyAlignment="1">
      <alignment horizontal="right" wrapText="1"/>
    </xf>
    <xf numFmtId="0" fontId="0" fillId="0" borderId="10" xfId="0" applyFont="1" applyFill="1" applyBorder="1" applyAlignment="1">
      <alignment wrapText="1"/>
    </xf>
    <xf numFmtId="49" fontId="0" fillId="0" borderId="10" xfId="0" applyNumberFormat="1" applyFont="1" applyFill="1" applyBorder="1" applyAlignment="1">
      <alignment horizontal="center" wrapText="1"/>
    </xf>
    <xf numFmtId="0" fontId="4" fillId="0" borderId="14" xfId="0" applyFont="1" applyFill="1" applyBorder="1" applyAlignment="1">
      <alignment horizontal="left" vertical="top" wrapText="1"/>
    </xf>
    <xf numFmtId="0" fontId="3" fillId="0" borderId="0" xfId="0" applyFont="1" applyFill="1" applyBorder="1" applyAlignment="1">
      <alignment horizontal="center" vertical="top"/>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0" xfId="0" applyFont="1" applyFill="1" applyAlignment="1">
      <alignment/>
    </xf>
    <xf numFmtId="0" fontId="0" fillId="0" borderId="10" xfId="0" applyFont="1" applyFill="1" applyBorder="1" applyAlignment="1">
      <alignment horizontal="right"/>
    </xf>
    <xf numFmtId="0" fontId="4" fillId="0" borderId="10" xfId="57" applyFont="1" applyFill="1" applyBorder="1" applyAlignment="1">
      <alignment horizontal="left" vertical="top" wrapText="1"/>
      <protection/>
    </xf>
    <xf numFmtId="0" fontId="3" fillId="33" borderId="0" xfId="0" applyFont="1" applyFill="1" applyBorder="1" applyAlignment="1">
      <alignment horizontal="left" vertical="top"/>
    </xf>
    <xf numFmtId="0" fontId="3" fillId="33" borderId="15" xfId="0" applyFont="1" applyFill="1" applyBorder="1" applyAlignment="1">
      <alignment horizontal="left"/>
    </xf>
    <xf numFmtId="0" fontId="10" fillId="33" borderId="16" xfId="0" applyFont="1" applyFill="1" applyBorder="1" applyAlignment="1">
      <alignment/>
    </xf>
    <xf numFmtId="0" fontId="3" fillId="33" borderId="17" xfId="0" applyFont="1" applyFill="1" applyBorder="1" applyAlignment="1">
      <alignment horizontal="left"/>
    </xf>
    <xf numFmtId="0" fontId="4" fillId="33" borderId="18" xfId="0" applyFont="1" applyFill="1" applyBorder="1" applyAlignment="1" quotePrefix="1">
      <alignment horizontal="left" vertical="top"/>
    </xf>
    <xf numFmtId="0" fontId="4" fillId="33" borderId="19" xfId="0" applyFont="1" applyFill="1" applyBorder="1" applyAlignment="1">
      <alignment horizontal="left" vertical="top" wrapText="1"/>
    </xf>
    <xf numFmtId="0" fontId="4" fillId="33" borderId="20" xfId="0" applyFont="1" applyFill="1" applyBorder="1" applyAlignment="1" quotePrefix="1">
      <alignment horizontal="left" vertical="top"/>
    </xf>
    <xf numFmtId="0" fontId="4" fillId="33" borderId="19" xfId="0" applyFont="1" applyFill="1" applyBorder="1" applyAlignment="1">
      <alignment horizontal="left" vertical="top"/>
    </xf>
    <xf numFmtId="0" fontId="4" fillId="33" borderId="21" xfId="0" applyFont="1" applyFill="1" applyBorder="1" applyAlignment="1">
      <alignment horizontal="left"/>
    </xf>
    <xf numFmtId="0" fontId="4" fillId="33" borderId="13" xfId="0" applyFont="1" applyFill="1" applyBorder="1" applyAlignment="1">
      <alignment horizontal="left"/>
    </xf>
    <xf numFmtId="0" fontId="4" fillId="33" borderId="22" xfId="0" applyFont="1" applyFill="1" applyBorder="1" applyAlignment="1" quotePrefix="1">
      <alignment horizontal="left" vertical="top"/>
    </xf>
    <xf numFmtId="0" fontId="4" fillId="33" borderId="12" xfId="0" applyFont="1" applyFill="1" applyBorder="1" applyAlignment="1">
      <alignment horizontal="left"/>
    </xf>
    <xf numFmtId="0" fontId="4" fillId="33" borderId="10" xfId="0" applyFont="1" applyFill="1" applyBorder="1" applyAlignment="1">
      <alignment horizontal="left"/>
    </xf>
    <xf numFmtId="0" fontId="4" fillId="33" borderId="10" xfId="0" applyFont="1" applyFill="1" applyBorder="1" applyAlignment="1">
      <alignment horizontal="left" vertical="top"/>
    </xf>
    <xf numFmtId="0" fontId="4" fillId="33" borderId="10" xfId="61" applyFont="1" applyFill="1" applyBorder="1" applyAlignment="1">
      <alignment horizontal="left" vertical="top" wrapText="1"/>
      <protection/>
    </xf>
    <xf numFmtId="0" fontId="4" fillId="33" borderId="10" xfId="61" applyFont="1" applyFill="1" applyBorder="1" applyAlignment="1">
      <alignment horizontal="left" vertical="top"/>
      <protection/>
    </xf>
    <xf numFmtId="0" fontId="4"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xf>
    <xf numFmtId="0" fontId="4" fillId="0" borderId="0" xfId="61" applyFont="1" applyFill="1" applyBorder="1" applyAlignment="1">
      <alignment horizontal="left" vertical="top" wrapText="1"/>
      <protection/>
    </xf>
    <xf numFmtId="0" fontId="4" fillId="33" borderId="0"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ile Format for Annual Salary" xfId="58"/>
    <cellStyle name="Normal_File Format for Non-Sal Form 27" xfId="59"/>
    <cellStyle name="Normal_File Format for Salary Form 24" xfId="60"/>
    <cellStyle name="Normal_File Format for Salary Form 24_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770"/>
  <sheetViews>
    <sheetView tabSelected="1" zoomScale="60" zoomScaleNormal="60" zoomScaleSheetLayoutView="100" zoomScalePageLayoutView="0" workbookViewId="0" topLeftCell="A1">
      <selection activeCell="A1" sqref="A1"/>
    </sheetView>
  </sheetViews>
  <sheetFormatPr defaultColWidth="9.140625" defaultRowHeight="12.75"/>
  <cols>
    <col min="1" max="1" width="7.28125" style="3" customWidth="1"/>
    <col min="2" max="2" width="77.140625" style="3" customWidth="1"/>
    <col min="3" max="3" width="47.00390625" style="3" bestFit="1" customWidth="1"/>
    <col min="4" max="4" width="35.00390625" style="3" bestFit="1" customWidth="1"/>
    <col min="5" max="5" width="7.28125" style="3" customWidth="1"/>
    <col min="6" max="6" width="12.421875" style="3" customWidth="1"/>
    <col min="7" max="7" width="35.140625" style="9" bestFit="1" customWidth="1"/>
    <col min="8" max="8" width="26.421875" style="3" customWidth="1"/>
    <col min="9" max="9" width="33.140625" style="3" customWidth="1"/>
    <col min="10" max="10" width="29.57421875" style="3" customWidth="1"/>
    <col min="11" max="11" width="35.8515625" style="3" customWidth="1"/>
    <col min="12" max="16384" width="9.140625" style="3" customWidth="1"/>
  </cols>
  <sheetData>
    <row r="1" ht="15">
      <c r="A1" s="45" t="s">
        <v>833</v>
      </c>
    </row>
    <row r="2" ht="15">
      <c r="A2" s="4" t="s">
        <v>1069</v>
      </c>
    </row>
    <row r="4" spans="1:231" ht="15">
      <c r="A4" s="5"/>
      <c r="B4" s="5" t="s">
        <v>145</v>
      </c>
      <c r="C4" s="2"/>
      <c r="D4" s="2"/>
      <c r="E4" s="2"/>
      <c r="F4" s="2"/>
      <c r="G4" s="8"/>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row>
    <row r="5" spans="1:251" ht="15">
      <c r="A5" s="5">
        <v>1</v>
      </c>
      <c r="B5" s="77" t="s">
        <v>2</v>
      </c>
      <c r="C5" s="77"/>
      <c r="D5" s="77"/>
      <c r="E5" s="77"/>
      <c r="F5" s="77"/>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4"/>
      <c r="HY5" s="4"/>
      <c r="HZ5" s="4"/>
      <c r="IA5" s="4"/>
      <c r="IB5" s="4"/>
      <c r="IC5" s="4"/>
      <c r="ID5" s="4"/>
      <c r="IE5" s="4"/>
      <c r="IF5" s="4"/>
      <c r="IG5" s="4"/>
      <c r="IH5" s="4"/>
      <c r="II5" s="4"/>
      <c r="IJ5" s="4"/>
      <c r="IK5" s="4"/>
      <c r="IL5" s="4"/>
      <c r="IM5" s="4"/>
      <c r="IN5" s="4"/>
      <c r="IO5" s="4"/>
      <c r="IP5" s="4"/>
      <c r="IQ5" s="4"/>
    </row>
    <row r="6" spans="1:231" ht="15">
      <c r="A6" s="5">
        <v>2</v>
      </c>
      <c r="B6" s="75" t="s">
        <v>3</v>
      </c>
      <c r="C6" s="75"/>
      <c r="D6" s="75"/>
      <c r="E6" s="75"/>
      <c r="F6" s="75"/>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row>
    <row r="7" spans="1:231" ht="15">
      <c r="A7" s="5">
        <v>3</v>
      </c>
      <c r="B7" s="75" t="s">
        <v>310</v>
      </c>
      <c r="C7" s="75"/>
      <c r="D7" s="75"/>
      <c r="E7" s="75"/>
      <c r="F7" s="75"/>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row>
    <row r="8" spans="1:231" ht="15">
      <c r="A8" s="5">
        <v>4</v>
      </c>
      <c r="B8" s="75" t="s">
        <v>146</v>
      </c>
      <c r="C8" s="75"/>
      <c r="D8" s="75"/>
      <c r="E8" s="75"/>
      <c r="F8" s="75"/>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row>
    <row r="9" spans="1:231" ht="15">
      <c r="A9" s="5">
        <v>5</v>
      </c>
      <c r="B9" s="75" t="s">
        <v>147</v>
      </c>
      <c r="C9" s="75"/>
      <c r="D9" s="75"/>
      <c r="E9" s="75"/>
      <c r="F9" s="75"/>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row>
    <row r="10" spans="1:231" ht="15">
      <c r="A10" s="5">
        <v>7</v>
      </c>
      <c r="B10" s="2" t="s">
        <v>148</v>
      </c>
      <c r="C10" s="2"/>
      <c r="D10" s="2"/>
      <c r="E10" s="2"/>
      <c r="F10" s="2"/>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row>
    <row r="11" spans="1:231" ht="15">
      <c r="A11" s="5">
        <v>8</v>
      </c>
      <c r="B11" s="2" t="s">
        <v>149</v>
      </c>
      <c r="C11" s="2"/>
      <c r="D11" s="2"/>
      <c r="E11" s="2"/>
      <c r="F11" s="2"/>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row>
    <row r="12" spans="1:231" ht="30.75" customHeight="1">
      <c r="A12" s="5">
        <v>9</v>
      </c>
      <c r="B12" s="75" t="s">
        <v>150</v>
      </c>
      <c r="C12" s="75"/>
      <c r="D12" s="75"/>
      <c r="E12" s="75"/>
      <c r="F12" s="75"/>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row>
    <row r="13" spans="1:231" ht="57" customHeight="1">
      <c r="A13" s="5">
        <v>10</v>
      </c>
      <c r="B13" s="75" t="s">
        <v>178</v>
      </c>
      <c r="C13" s="75"/>
      <c r="D13" s="75"/>
      <c r="E13" s="75"/>
      <c r="F13" s="75"/>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row>
    <row r="14" spans="1:231" ht="45" customHeight="1">
      <c r="A14" s="5">
        <v>11</v>
      </c>
      <c r="B14" s="75" t="s">
        <v>925</v>
      </c>
      <c r="C14" s="75"/>
      <c r="D14" s="75"/>
      <c r="E14" s="75"/>
      <c r="F14" s="75"/>
      <c r="G14" s="75"/>
      <c r="H14" s="75"/>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row>
    <row r="15" spans="1:231" ht="45.75" customHeight="1">
      <c r="A15" s="5">
        <v>12</v>
      </c>
      <c r="B15" s="75" t="s">
        <v>874</v>
      </c>
      <c r="C15" s="76"/>
      <c r="D15" s="76"/>
      <c r="E15" s="76"/>
      <c r="F15" s="76"/>
      <c r="G15" s="76"/>
      <c r="H15" s="76"/>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row>
    <row r="16" spans="1:231" ht="15">
      <c r="A16" s="5">
        <v>13</v>
      </c>
      <c r="B16" s="75" t="s">
        <v>821</v>
      </c>
      <c r="C16" s="76"/>
      <c r="D16" s="76"/>
      <c r="E16" s="76"/>
      <c r="F16" s="76"/>
      <c r="G16" s="76"/>
      <c r="H16" s="7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row>
    <row r="17" spans="1:231" ht="15">
      <c r="A17" s="5">
        <v>14</v>
      </c>
      <c r="B17" s="77" t="s">
        <v>822</v>
      </c>
      <c r="C17" s="77"/>
      <c r="D17" s="77"/>
      <c r="E17" s="77"/>
      <c r="F17" s="77"/>
      <c r="G17" s="77"/>
      <c r="H17" s="77"/>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row>
    <row r="18" spans="1:231" ht="15" customHeight="1">
      <c r="A18" s="5">
        <v>15</v>
      </c>
      <c r="B18" s="75" t="s">
        <v>830</v>
      </c>
      <c r="C18" s="75"/>
      <c r="D18" s="75"/>
      <c r="E18" s="75"/>
      <c r="F18" s="75"/>
      <c r="G18" s="75"/>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row>
    <row r="19" spans="1:231" ht="15">
      <c r="A19" s="5">
        <v>16</v>
      </c>
      <c r="B19" s="77" t="s">
        <v>840</v>
      </c>
      <c r="C19" s="77"/>
      <c r="D19" s="77"/>
      <c r="E19" s="77"/>
      <c r="F19" s="77"/>
      <c r="G19" s="77"/>
      <c r="H19" s="77"/>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row>
    <row r="20" spans="1:231" ht="15" customHeight="1">
      <c r="A20" s="57">
        <v>17</v>
      </c>
      <c r="B20" s="79" t="s">
        <v>835</v>
      </c>
      <c r="C20" s="79"/>
      <c r="D20" s="79"/>
      <c r="E20" s="79"/>
      <c r="F20" s="79"/>
      <c r="G20" s="79"/>
      <c r="H20" s="79"/>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row>
    <row r="21" spans="1:231" ht="15" customHeight="1">
      <c r="A21" s="5">
        <v>18</v>
      </c>
      <c r="B21" s="78" t="s">
        <v>866</v>
      </c>
      <c r="C21" s="78"/>
      <c r="D21" s="78"/>
      <c r="E21" s="78"/>
      <c r="F21" s="78"/>
      <c r="G21" s="78"/>
      <c r="H21" s="78"/>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row>
    <row r="22" spans="1:231" ht="15">
      <c r="A22" s="5">
        <v>19</v>
      </c>
      <c r="B22" s="2" t="s">
        <v>842</v>
      </c>
      <c r="C22" s="1"/>
      <c r="D22" s="1"/>
      <c r="E22" s="2"/>
      <c r="F22" s="1"/>
      <c r="G22" s="51"/>
      <c r="H22" s="2"/>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row>
    <row r="23" spans="1:231" ht="15">
      <c r="A23" s="5">
        <v>20</v>
      </c>
      <c r="B23" s="2" t="s">
        <v>926</v>
      </c>
      <c r="C23" s="1"/>
      <c r="D23" s="1"/>
      <c r="E23" s="2"/>
      <c r="F23" s="1"/>
      <c r="G23" s="51"/>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row>
    <row r="24" spans="1:231" ht="48" customHeight="1">
      <c r="A24" s="5">
        <v>21</v>
      </c>
      <c r="B24" s="75" t="s">
        <v>927</v>
      </c>
      <c r="C24" s="75"/>
      <c r="D24" s="75"/>
      <c r="E24" s="75"/>
      <c r="F24" s="75"/>
      <c r="G24" s="75"/>
      <c r="H24" s="7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row>
    <row r="25" spans="1:231" ht="15">
      <c r="A25" s="4"/>
      <c r="B25" s="9"/>
      <c r="C25" s="9"/>
      <c r="D25" s="9"/>
      <c r="E25" s="9"/>
      <c r="F25" s="9"/>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row>
    <row r="26" ht="15">
      <c r="B26" s="4" t="s">
        <v>4</v>
      </c>
    </row>
    <row r="27" ht="15.75" thickBot="1">
      <c r="B27" s="4"/>
    </row>
    <row r="28" spans="1:11" ht="90.75" thickBot="1">
      <c r="A28" s="18" t="s">
        <v>5</v>
      </c>
      <c r="B28" s="18" t="s">
        <v>6</v>
      </c>
      <c r="C28" s="18" t="s">
        <v>112</v>
      </c>
      <c r="D28" s="18" t="s">
        <v>7</v>
      </c>
      <c r="E28" s="18" t="s">
        <v>8</v>
      </c>
      <c r="F28" s="18" t="s">
        <v>110</v>
      </c>
      <c r="G28" s="41" t="s">
        <v>637</v>
      </c>
      <c r="H28" s="41" t="s">
        <v>638</v>
      </c>
      <c r="I28" s="41" t="s">
        <v>639</v>
      </c>
      <c r="J28" s="41" t="s">
        <v>640</v>
      </c>
      <c r="K28" s="41" t="s">
        <v>878</v>
      </c>
    </row>
    <row r="29" spans="1:11" ht="42.75">
      <c r="A29" s="17">
        <v>1</v>
      </c>
      <c r="B29" s="17" t="s">
        <v>9</v>
      </c>
      <c r="C29" s="19"/>
      <c r="D29" s="17" t="s">
        <v>10</v>
      </c>
      <c r="E29" s="17">
        <v>9</v>
      </c>
      <c r="F29" s="17" t="s">
        <v>73</v>
      </c>
      <c r="G29" s="42" t="s">
        <v>641</v>
      </c>
      <c r="H29" s="42" t="s">
        <v>641</v>
      </c>
      <c r="I29" s="42" t="s">
        <v>641</v>
      </c>
      <c r="J29" s="42" t="s">
        <v>641</v>
      </c>
      <c r="K29" s="42" t="s">
        <v>641</v>
      </c>
    </row>
    <row r="30" spans="1:11" ht="29.25">
      <c r="A30" s="17">
        <v>2</v>
      </c>
      <c r="B30" s="19" t="s">
        <v>11</v>
      </c>
      <c r="C30" s="19"/>
      <c r="D30" s="17" t="s">
        <v>12</v>
      </c>
      <c r="E30" s="17">
        <v>2</v>
      </c>
      <c r="F30" s="17" t="s">
        <v>73</v>
      </c>
      <c r="G30" s="19" t="s">
        <v>642</v>
      </c>
      <c r="H30" s="19" t="s">
        <v>642</v>
      </c>
      <c r="I30" s="19" t="s">
        <v>642</v>
      </c>
      <c r="J30" s="19" t="s">
        <v>642</v>
      </c>
      <c r="K30" s="19" t="s">
        <v>642</v>
      </c>
    </row>
    <row r="31" spans="1:11" ht="15">
      <c r="A31" s="17">
        <v>3</v>
      </c>
      <c r="B31" s="19" t="s">
        <v>13</v>
      </c>
      <c r="C31" s="19"/>
      <c r="D31" s="17" t="s">
        <v>12</v>
      </c>
      <c r="E31" s="17">
        <v>4</v>
      </c>
      <c r="F31" s="17" t="s">
        <v>73</v>
      </c>
      <c r="G31" s="19" t="s">
        <v>643</v>
      </c>
      <c r="H31" s="19" t="s">
        <v>643</v>
      </c>
      <c r="I31" s="19" t="s">
        <v>643</v>
      </c>
      <c r="J31" s="19" t="s">
        <v>643</v>
      </c>
      <c r="K31" s="19" t="s">
        <v>643</v>
      </c>
    </row>
    <row r="32" spans="1:11" ht="15">
      <c r="A32" s="17">
        <v>4</v>
      </c>
      <c r="B32" s="19" t="s">
        <v>14</v>
      </c>
      <c r="C32" s="19"/>
      <c r="D32" s="17" t="s">
        <v>12</v>
      </c>
      <c r="E32" s="17">
        <v>2</v>
      </c>
      <c r="F32" s="17" t="s">
        <v>73</v>
      </c>
      <c r="G32" s="19" t="s">
        <v>644</v>
      </c>
      <c r="H32" s="19" t="s">
        <v>644</v>
      </c>
      <c r="I32" s="19" t="s">
        <v>644</v>
      </c>
      <c r="J32" s="19" t="s">
        <v>644</v>
      </c>
      <c r="K32" s="19" t="s">
        <v>644</v>
      </c>
    </row>
    <row r="33" spans="1:11" ht="57">
      <c r="A33" s="17">
        <v>5</v>
      </c>
      <c r="B33" s="19" t="s">
        <v>15</v>
      </c>
      <c r="C33" s="19"/>
      <c r="D33" s="19" t="s">
        <v>16</v>
      </c>
      <c r="E33" s="19">
        <v>8</v>
      </c>
      <c r="F33" s="19" t="s">
        <v>73</v>
      </c>
      <c r="G33" s="19" t="s">
        <v>645</v>
      </c>
      <c r="H33" s="19" t="s">
        <v>645</v>
      </c>
      <c r="I33" s="19" t="s">
        <v>645</v>
      </c>
      <c r="J33" s="19" t="s">
        <v>645</v>
      </c>
      <c r="K33" s="19" t="s">
        <v>645</v>
      </c>
    </row>
    <row r="34" spans="1:11" ht="71.25">
      <c r="A34" s="17">
        <v>6</v>
      </c>
      <c r="B34" s="19" t="s">
        <v>17</v>
      </c>
      <c r="C34" s="19"/>
      <c r="D34" s="17" t="s">
        <v>10</v>
      </c>
      <c r="E34" s="17">
        <v>9</v>
      </c>
      <c r="F34" s="17" t="s">
        <v>81</v>
      </c>
      <c r="G34" s="19" t="s">
        <v>646</v>
      </c>
      <c r="H34" s="19" t="s">
        <v>646</v>
      </c>
      <c r="I34" s="19" t="s">
        <v>646</v>
      </c>
      <c r="J34" s="19" t="s">
        <v>646</v>
      </c>
      <c r="K34" s="19" t="s">
        <v>646</v>
      </c>
    </row>
    <row r="35" spans="1:11" ht="15">
      <c r="A35" s="17">
        <v>7</v>
      </c>
      <c r="B35" s="19" t="s">
        <v>18</v>
      </c>
      <c r="C35" s="19"/>
      <c r="D35" s="17" t="s">
        <v>12</v>
      </c>
      <c r="E35" s="17">
        <v>1</v>
      </c>
      <c r="F35" s="17" t="s">
        <v>73</v>
      </c>
      <c r="G35" s="19" t="s">
        <v>647</v>
      </c>
      <c r="H35" s="19" t="s">
        <v>647</v>
      </c>
      <c r="I35" s="19" t="s">
        <v>647</v>
      </c>
      <c r="J35" s="19" t="s">
        <v>647</v>
      </c>
      <c r="K35" s="19" t="s">
        <v>647</v>
      </c>
    </row>
    <row r="36" spans="1:11" ht="85.5">
      <c r="A36" s="17">
        <v>8</v>
      </c>
      <c r="B36" s="19" t="s">
        <v>124</v>
      </c>
      <c r="C36" s="19"/>
      <c r="D36" s="17" t="s">
        <v>12</v>
      </c>
      <c r="E36" s="17">
        <v>10</v>
      </c>
      <c r="F36" s="17" t="s">
        <v>73</v>
      </c>
      <c r="G36" s="19" t="s">
        <v>648</v>
      </c>
      <c r="H36" s="19" t="s">
        <v>648</v>
      </c>
      <c r="I36" s="19" t="s">
        <v>648</v>
      </c>
      <c r="J36" s="19" t="s">
        <v>648</v>
      </c>
      <c r="K36" s="19" t="s">
        <v>648</v>
      </c>
    </row>
    <row r="37" spans="1:11" ht="57">
      <c r="A37" s="17">
        <v>9</v>
      </c>
      <c r="B37" s="19" t="s">
        <v>19</v>
      </c>
      <c r="C37" s="19"/>
      <c r="D37" s="17" t="s">
        <v>10</v>
      </c>
      <c r="E37" s="17">
        <v>9</v>
      </c>
      <c r="F37" s="17" t="s">
        <v>73</v>
      </c>
      <c r="G37" s="19" t="s">
        <v>649</v>
      </c>
      <c r="H37" s="19" t="s">
        <v>649</v>
      </c>
      <c r="I37" s="19" t="s">
        <v>649</v>
      </c>
      <c r="J37" s="19" t="s">
        <v>649</v>
      </c>
      <c r="K37" s="19" t="s">
        <v>649</v>
      </c>
    </row>
    <row r="38" spans="1:11" s="54" customFormat="1" ht="71.25">
      <c r="A38" s="17">
        <v>10</v>
      </c>
      <c r="B38" s="19" t="s">
        <v>291</v>
      </c>
      <c r="C38" s="19"/>
      <c r="D38" s="17" t="s">
        <v>12</v>
      </c>
      <c r="E38" s="17">
        <v>75</v>
      </c>
      <c r="F38" s="17" t="s">
        <v>73</v>
      </c>
      <c r="G38" s="19" t="s">
        <v>650</v>
      </c>
      <c r="H38" s="19" t="s">
        <v>650</v>
      </c>
      <c r="I38" s="19" t="s">
        <v>650</v>
      </c>
      <c r="J38" s="19" t="s">
        <v>650</v>
      </c>
      <c r="K38" s="19" t="s">
        <v>650</v>
      </c>
    </row>
    <row r="39" spans="1:11" ht="28.5">
      <c r="A39" s="17">
        <f>+A38+1</f>
        <v>11</v>
      </c>
      <c r="B39" s="19" t="s">
        <v>144</v>
      </c>
      <c r="C39" s="19"/>
      <c r="D39" s="17" t="s">
        <v>111</v>
      </c>
      <c r="E39" s="17">
        <v>0</v>
      </c>
      <c r="F39" s="17" t="s">
        <v>81</v>
      </c>
      <c r="G39" s="19" t="s">
        <v>651</v>
      </c>
      <c r="H39" s="19" t="s">
        <v>651</v>
      </c>
      <c r="I39" s="19" t="s">
        <v>651</v>
      </c>
      <c r="J39" s="19" t="s">
        <v>651</v>
      </c>
      <c r="K39" s="19" t="s">
        <v>651</v>
      </c>
    </row>
    <row r="40" spans="1:11" ht="28.5">
      <c r="A40" s="17">
        <f aca="true" t="shared" si="0" ref="A40:A45">+A39+1</f>
        <v>12</v>
      </c>
      <c r="B40" s="19" t="s">
        <v>128</v>
      </c>
      <c r="C40" s="19"/>
      <c r="D40" s="17" t="s">
        <v>111</v>
      </c>
      <c r="E40" s="17">
        <v>0</v>
      </c>
      <c r="F40" s="17" t="s">
        <v>81</v>
      </c>
      <c r="G40" s="19" t="s">
        <v>651</v>
      </c>
      <c r="H40" s="19" t="s">
        <v>651</v>
      </c>
      <c r="I40" s="19" t="s">
        <v>651</v>
      </c>
      <c r="J40" s="19" t="s">
        <v>651</v>
      </c>
      <c r="K40" s="19" t="s">
        <v>651</v>
      </c>
    </row>
    <row r="41" spans="1:11" ht="28.5">
      <c r="A41" s="17">
        <f t="shared" si="0"/>
        <v>13</v>
      </c>
      <c r="B41" s="19" t="s">
        <v>129</v>
      </c>
      <c r="C41" s="19"/>
      <c r="D41" s="17" t="s">
        <v>111</v>
      </c>
      <c r="E41" s="17">
        <v>0</v>
      </c>
      <c r="F41" s="17" t="s">
        <v>81</v>
      </c>
      <c r="G41" s="19" t="s">
        <v>651</v>
      </c>
      <c r="H41" s="19" t="s">
        <v>651</v>
      </c>
      <c r="I41" s="19" t="s">
        <v>651</v>
      </c>
      <c r="J41" s="19" t="s">
        <v>651</v>
      </c>
      <c r="K41" s="19" t="s">
        <v>651</v>
      </c>
    </row>
    <row r="42" spans="1:11" ht="28.5">
      <c r="A42" s="17">
        <f t="shared" si="0"/>
        <v>14</v>
      </c>
      <c r="B42" s="19" t="s">
        <v>130</v>
      </c>
      <c r="C42" s="19"/>
      <c r="D42" s="17" t="s">
        <v>111</v>
      </c>
      <c r="E42" s="17">
        <v>0</v>
      </c>
      <c r="F42" s="17" t="s">
        <v>81</v>
      </c>
      <c r="G42" s="19" t="s">
        <v>651</v>
      </c>
      <c r="H42" s="19" t="s">
        <v>651</v>
      </c>
      <c r="I42" s="19" t="s">
        <v>651</v>
      </c>
      <c r="J42" s="19" t="s">
        <v>651</v>
      </c>
      <c r="K42" s="19" t="s">
        <v>651</v>
      </c>
    </row>
    <row r="43" spans="1:11" ht="28.5">
      <c r="A43" s="17">
        <f t="shared" si="0"/>
        <v>15</v>
      </c>
      <c r="B43" s="19" t="s">
        <v>140</v>
      </c>
      <c r="C43" s="19"/>
      <c r="D43" s="17" t="s">
        <v>111</v>
      </c>
      <c r="E43" s="17">
        <v>0</v>
      </c>
      <c r="F43" s="17" t="s">
        <v>81</v>
      </c>
      <c r="G43" s="19" t="s">
        <v>651</v>
      </c>
      <c r="H43" s="19" t="s">
        <v>651</v>
      </c>
      <c r="I43" s="19" t="s">
        <v>651</v>
      </c>
      <c r="J43" s="19" t="s">
        <v>651</v>
      </c>
      <c r="K43" s="19" t="s">
        <v>651</v>
      </c>
    </row>
    <row r="44" spans="1:11" ht="28.5">
      <c r="A44" s="17">
        <f t="shared" si="0"/>
        <v>16</v>
      </c>
      <c r="B44" s="19" t="s">
        <v>131</v>
      </c>
      <c r="C44" s="19"/>
      <c r="D44" s="17" t="s">
        <v>111</v>
      </c>
      <c r="E44" s="17">
        <v>0</v>
      </c>
      <c r="F44" s="17" t="s">
        <v>81</v>
      </c>
      <c r="G44" s="19" t="s">
        <v>651</v>
      </c>
      <c r="H44" s="19" t="s">
        <v>651</v>
      </c>
      <c r="I44" s="19" t="s">
        <v>651</v>
      </c>
      <c r="J44" s="19" t="s">
        <v>651</v>
      </c>
      <c r="K44" s="19" t="s">
        <v>651</v>
      </c>
    </row>
    <row r="45" spans="1:11" ht="28.5">
      <c r="A45" s="17">
        <f t="shared" si="0"/>
        <v>17</v>
      </c>
      <c r="B45" s="19" t="s">
        <v>132</v>
      </c>
      <c r="C45" s="19"/>
      <c r="D45" s="17" t="s">
        <v>111</v>
      </c>
      <c r="E45" s="17">
        <v>0</v>
      </c>
      <c r="F45" s="17" t="s">
        <v>81</v>
      </c>
      <c r="G45" s="19" t="s">
        <v>651</v>
      </c>
      <c r="H45" s="19" t="s">
        <v>651</v>
      </c>
      <c r="I45" s="19" t="s">
        <v>651</v>
      </c>
      <c r="J45" s="19" t="s">
        <v>651</v>
      </c>
      <c r="K45" s="19" t="s">
        <v>651</v>
      </c>
    </row>
    <row r="46" spans="1:11" ht="43.5" thickBot="1">
      <c r="A46" s="17">
        <f>+A45+1</f>
        <v>18</v>
      </c>
      <c r="B46" s="19" t="s">
        <v>312</v>
      </c>
      <c r="C46" s="19"/>
      <c r="D46" s="17" t="s">
        <v>111</v>
      </c>
      <c r="E46" s="17">
        <v>0</v>
      </c>
      <c r="F46" s="17" t="s">
        <v>111</v>
      </c>
      <c r="G46" s="43" t="s">
        <v>652</v>
      </c>
      <c r="H46" s="43" t="s">
        <v>652</v>
      </c>
      <c r="I46" s="43" t="s">
        <v>652</v>
      </c>
      <c r="J46" s="43" t="s">
        <v>652</v>
      </c>
      <c r="K46" s="43" t="s">
        <v>652</v>
      </c>
    </row>
    <row r="47" spans="1:6" ht="15">
      <c r="A47" s="5" t="s">
        <v>20</v>
      </c>
      <c r="B47" s="5" t="s">
        <v>165</v>
      </c>
      <c r="C47" s="1"/>
      <c r="D47" s="2"/>
      <c r="E47" s="2"/>
      <c r="F47" s="2"/>
    </row>
    <row r="48" spans="1:6" ht="15">
      <c r="A48" s="2"/>
      <c r="B48" s="5" t="s">
        <v>21</v>
      </c>
      <c r="C48" s="2"/>
      <c r="D48" s="2"/>
      <c r="E48" s="2"/>
      <c r="F48" s="2"/>
    </row>
    <row r="49" spans="1:6" ht="15">
      <c r="A49" s="2"/>
      <c r="B49" s="5"/>
      <c r="C49" s="2"/>
      <c r="D49" s="2"/>
      <c r="E49" s="2"/>
      <c r="F49" s="2"/>
    </row>
    <row r="50" spans="1:11" ht="42.75">
      <c r="A50" s="17">
        <v>1</v>
      </c>
      <c r="B50" s="19" t="s">
        <v>9</v>
      </c>
      <c r="C50" s="19"/>
      <c r="D50" s="17" t="s">
        <v>10</v>
      </c>
      <c r="E50" s="17">
        <v>9</v>
      </c>
      <c r="F50" s="17" t="s">
        <v>73</v>
      </c>
      <c r="G50" s="19" t="s">
        <v>641</v>
      </c>
      <c r="H50" s="19" t="s">
        <v>641</v>
      </c>
      <c r="I50" s="19" t="s">
        <v>641</v>
      </c>
      <c r="J50" s="19" t="s">
        <v>641</v>
      </c>
      <c r="K50" s="19" t="s">
        <v>641</v>
      </c>
    </row>
    <row r="51" spans="1:11" ht="29.25">
      <c r="A51" s="17">
        <f>(A50+1)</f>
        <v>2</v>
      </c>
      <c r="B51" s="19" t="s">
        <v>11</v>
      </c>
      <c r="C51" s="19"/>
      <c r="D51" s="17" t="s">
        <v>12</v>
      </c>
      <c r="E51" s="17">
        <v>2</v>
      </c>
      <c r="F51" s="17" t="s">
        <v>73</v>
      </c>
      <c r="G51" s="19" t="s">
        <v>653</v>
      </c>
      <c r="H51" s="19" t="s">
        <v>653</v>
      </c>
      <c r="I51" s="19" t="s">
        <v>653</v>
      </c>
      <c r="J51" s="19" t="s">
        <v>653</v>
      </c>
      <c r="K51" s="19" t="s">
        <v>653</v>
      </c>
    </row>
    <row r="52" spans="1:11" ht="14.25">
      <c r="A52" s="17">
        <f>(A51+1)</f>
        <v>3</v>
      </c>
      <c r="B52" s="19" t="s">
        <v>22</v>
      </c>
      <c r="C52" s="19"/>
      <c r="D52" s="17" t="s">
        <v>10</v>
      </c>
      <c r="E52" s="17">
        <v>9</v>
      </c>
      <c r="F52" s="17" t="s">
        <v>73</v>
      </c>
      <c r="G52" s="20" t="s">
        <v>113</v>
      </c>
      <c r="H52" s="20" t="s">
        <v>654</v>
      </c>
      <c r="I52" s="20" t="s">
        <v>654</v>
      </c>
      <c r="J52" s="20" t="s">
        <v>654</v>
      </c>
      <c r="K52" s="20" t="s">
        <v>654</v>
      </c>
    </row>
    <row r="53" spans="1:11" ht="42.75">
      <c r="A53" s="17">
        <f aca="true" t="shared" si="1" ref="A53:A98">(A52+1)</f>
        <v>4</v>
      </c>
      <c r="B53" s="19" t="s">
        <v>23</v>
      </c>
      <c r="C53" s="17"/>
      <c r="D53" s="17" t="s">
        <v>10</v>
      </c>
      <c r="E53" s="17">
        <v>9</v>
      </c>
      <c r="F53" s="17" t="s">
        <v>73</v>
      </c>
      <c r="G53" s="19" t="s">
        <v>655</v>
      </c>
      <c r="H53" s="19" t="s">
        <v>656</v>
      </c>
      <c r="I53" s="19" t="s">
        <v>656</v>
      </c>
      <c r="J53" s="19" t="s">
        <v>656</v>
      </c>
      <c r="K53" s="19" t="s">
        <v>656</v>
      </c>
    </row>
    <row r="54" spans="1:11" ht="15">
      <c r="A54" s="17">
        <f t="shared" si="1"/>
        <v>5</v>
      </c>
      <c r="B54" s="20" t="s">
        <v>24</v>
      </c>
      <c r="C54" s="21"/>
      <c r="D54" s="20" t="s">
        <v>12</v>
      </c>
      <c r="E54" s="21">
        <v>4</v>
      </c>
      <c r="F54" s="17" t="s">
        <v>73</v>
      </c>
      <c r="G54" s="20" t="s">
        <v>657</v>
      </c>
      <c r="H54" s="20" t="s">
        <v>657</v>
      </c>
      <c r="I54" s="20" t="s">
        <v>657</v>
      </c>
      <c r="J54" s="20" t="s">
        <v>657</v>
      </c>
      <c r="K54" s="20" t="s">
        <v>879</v>
      </c>
    </row>
    <row r="55" spans="1:11" ht="15">
      <c r="A55" s="17">
        <f t="shared" si="1"/>
        <v>6</v>
      </c>
      <c r="B55" s="20" t="s">
        <v>818</v>
      </c>
      <c r="C55" s="19"/>
      <c r="D55" s="20" t="s">
        <v>12</v>
      </c>
      <c r="E55" s="21">
        <v>2</v>
      </c>
      <c r="F55" s="17" t="s">
        <v>81</v>
      </c>
      <c r="G55" s="19" t="s">
        <v>658</v>
      </c>
      <c r="H55" s="19" t="s">
        <v>659</v>
      </c>
      <c r="I55" s="19" t="s">
        <v>660</v>
      </c>
      <c r="J55" s="19" t="s">
        <v>661</v>
      </c>
      <c r="K55" s="19" t="s">
        <v>880</v>
      </c>
    </row>
    <row r="56" spans="1:11" ht="114.75">
      <c r="A56" s="17">
        <f t="shared" si="1"/>
        <v>7</v>
      </c>
      <c r="B56" s="20" t="s">
        <v>120</v>
      </c>
      <c r="C56" s="19"/>
      <c r="D56" s="17" t="s">
        <v>111</v>
      </c>
      <c r="E56" s="17">
        <v>0</v>
      </c>
      <c r="F56" s="17" t="s">
        <v>81</v>
      </c>
      <c r="G56" s="20" t="s">
        <v>651</v>
      </c>
      <c r="H56" s="19" t="s">
        <v>662</v>
      </c>
      <c r="I56" s="19" t="s">
        <v>662</v>
      </c>
      <c r="J56" s="19" t="s">
        <v>0</v>
      </c>
      <c r="K56" s="19" t="s">
        <v>655</v>
      </c>
    </row>
    <row r="57" spans="1:11" ht="57">
      <c r="A57" s="17">
        <f t="shared" si="1"/>
        <v>8</v>
      </c>
      <c r="B57" s="19" t="s">
        <v>819</v>
      </c>
      <c r="C57" s="19"/>
      <c r="D57" s="17" t="s">
        <v>111</v>
      </c>
      <c r="E57" s="17">
        <v>0</v>
      </c>
      <c r="F57" s="17" t="s">
        <v>81</v>
      </c>
      <c r="G57" s="19" t="s">
        <v>663</v>
      </c>
      <c r="H57" s="19" t="s">
        <v>663</v>
      </c>
      <c r="I57" s="19" t="s">
        <v>663</v>
      </c>
      <c r="J57" s="19" t="s">
        <v>663</v>
      </c>
      <c r="K57" s="19" t="s">
        <v>663</v>
      </c>
    </row>
    <row r="58" spans="1:11" ht="199.5">
      <c r="A58" s="17">
        <f t="shared" si="1"/>
        <v>9</v>
      </c>
      <c r="B58" s="19" t="s">
        <v>820</v>
      </c>
      <c r="C58" s="19"/>
      <c r="D58" s="17" t="s">
        <v>111</v>
      </c>
      <c r="E58" s="17">
        <v>0</v>
      </c>
      <c r="F58" s="17" t="s">
        <v>81</v>
      </c>
      <c r="G58" s="19" t="s">
        <v>875</v>
      </c>
      <c r="H58" s="19" t="s">
        <v>875</v>
      </c>
      <c r="I58" s="19" t="s">
        <v>875</v>
      </c>
      <c r="J58" s="19" t="s">
        <v>875</v>
      </c>
      <c r="K58" s="19" t="s">
        <v>881</v>
      </c>
    </row>
    <row r="59" spans="1:11" ht="28.5">
      <c r="A59" s="17">
        <f t="shared" si="1"/>
        <v>10</v>
      </c>
      <c r="B59" s="19" t="s">
        <v>308</v>
      </c>
      <c r="C59" s="19"/>
      <c r="D59" s="17" t="s">
        <v>111</v>
      </c>
      <c r="E59" s="17">
        <v>0</v>
      </c>
      <c r="F59" s="17" t="s">
        <v>81</v>
      </c>
      <c r="G59" s="20" t="s">
        <v>651</v>
      </c>
      <c r="H59" s="20" t="s">
        <v>651</v>
      </c>
      <c r="I59" s="19" t="s">
        <v>651</v>
      </c>
      <c r="J59" s="20" t="s">
        <v>651</v>
      </c>
      <c r="K59" s="20" t="s">
        <v>651</v>
      </c>
    </row>
    <row r="60" spans="1:11" ht="28.5">
      <c r="A60" s="17">
        <f t="shared" si="1"/>
        <v>11</v>
      </c>
      <c r="B60" s="19" t="s">
        <v>309</v>
      </c>
      <c r="C60" s="19"/>
      <c r="D60" s="17" t="s">
        <v>111</v>
      </c>
      <c r="E60" s="17">
        <v>0</v>
      </c>
      <c r="F60" s="17" t="s">
        <v>81</v>
      </c>
      <c r="G60" s="20" t="s">
        <v>651</v>
      </c>
      <c r="H60" s="20" t="s">
        <v>651</v>
      </c>
      <c r="I60" s="20" t="s">
        <v>651</v>
      </c>
      <c r="J60" s="20" t="s">
        <v>651</v>
      </c>
      <c r="K60" s="20" t="s">
        <v>651</v>
      </c>
    </row>
    <row r="61" spans="1:11" ht="85.5">
      <c r="A61" s="17">
        <f t="shared" si="1"/>
        <v>12</v>
      </c>
      <c r="B61" s="19" t="s">
        <v>141</v>
      </c>
      <c r="C61" s="19"/>
      <c r="D61" s="17" t="s">
        <v>111</v>
      </c>
      <c r="E61" s="17">
        <v>0</v>
      </c>
      <c r="F61" s="17" t="s">
        <v>81</v>
      </c>
      <c r="G61" s="19" t="s">
        <v>664</v>
      </c>
      <c r="H61" s="19" t="s">
        <v>664</v>
      </c>
      <c r="I61" s="19" t="s">
        <v>664</v>
      </c>
      <c r="J61" s="19" t="s">
        <v>664</v>
      </c>
      <c r="K61" s="19" t="s">
        <v>664</v>
      </c>
    </row>
    <row r="62" spans="1:11" ht="57">
      <c r="A62" s="17">
        <f t="shared" si="1"/>
        <v>13</v>
      </c>
      <c r="B62" s="19" t="s">
        <v>124</v>
      </c>
      <c r="C62" s="19"/>
      <c r="D62" s="19" t="s">
        <v>12</v>
      </c>
      <c r="E62" s="17">
        <v>10</v>
      </c>
      <c r="F62" s="17" t="s">
        <v>73</v>
      </c>
      <c r="G62" s="19" t="s">
        <v>665</v>
      </c>
      <c r="H62" s="19" t="s">
        <v>665</v>
      </c>
      <c r="I62" s="19" t="s">
        <v>665</v>
      </c>
      <c r="J62" s="19" t="s">
        <v>651</v>
      </c>
      <c r="K62" s="19" t="s">
        <v>665</v>
      </c>
    </row>
    <row r="63" spans="1:11" ht="28.5">
      <c r="A63" s="17">
        <f t="shared" si="1"/>
        <v>14</v>
      </c>
      <c r="B63" s="17" t="s">
        <v>296</v>
      </c>
      <c r="C63" s="19"/>
      <c r="D63" s="19" t="s">
        <v>12</v>
      </c>
      <c r="E63" s="17">
        <v>8</v>
      </c>
      <c r="F63" s="17" t="s">
        <v>111</v>
      </c>
      <c r="G63" s="20" t="s">
        <v>651</v>
      </c>
      <c r="H63" s="20" t="s">
        <v>651</v>
      </c>
      <c r="I63" s="20" t="s">
        <v>651</v>
      </c>
      <c r="J63" s="19" t="s">
        <v>651</v>
      </c>
      <c r="K63" s="20" t="s">
        <v>651</v>
      </c>
    </row>
    <row r="64" spans="1:11" ht="129">
      <c r="A64" s="17">
        <f>(A63+1)</f>
        <v>15</v>
      </c>
      <c r="B64" s="19" t="s">
        <v>292</v>
      </c>
      <c r="C64" s="19"/>
      <c r="D64" s="19" t="s">
        <v>12</v>
      </c>
      <c r="E64" s="17">
        <v>10</v>
      </c>
      <c r="F64" s="17" t="s">
        <v>73</v>
      </c>
      <c r="G64" s="18" t="s">
        <v>666</v>
      </c>
      <c r="H64" s="18" t="s">
        <v>667</v>
      </c>
      <c r="I64" s="18" t="s">
        <v>667</v>
      </c>
      <c r="J64" s="19" t="s">
        <v>651</v>
      </c>
      <c r="K64" s="19" t="s">
        <v>651</v>
      </c>
    </row>
    <row r="65" spans="1:11" ht="146.25">
      <c r="A65" s="17">
        <f t="shared" si="1"/>
        <v>16</v>
      </c>
      <c r="B65" s="19" t="s">
        <v>25</v>
      </c>
      <c r="C65" s="19"/>
      <c r="D65" s="17" t="s">
        <v>10</v>
      </c>
      <c r="E65" s="17">
        <v>6</v>
      </c>
      <c r="F65" s="17" t="s">
        <v>73</v>
      </c>
      <c r="G65" s="18" t="s">
        <v>831</v>
      </c>
      <c r="H65" s="18" t="s">
        <v>831</v>
      </c>
      <c r="I65" s="18" t="s">
        <v>831</v>
      </c>
      <c r="J65" s="18" t="s">
        <v>831</v>
      </c>
      <c r="K65" s="18" t="s">
        <v>831</v>
      </c>
    </row>
    <row r="66" spans="1:11" ht="146.25">
      <c r="A66" s="17">
        <f t="shared" si="1"/>
        <v>17</v>
      </c>
      <c r="B66" s="19" t="s">
        <v>26</v>
      </c>
      <c r="C66" s="19"/>
      <c r="D66" s="17" t="s">
        <v>10</v>
      </c>
      <c r="E66" s="17">
        <v>6</v>
      </c>
      <c r="F66" s="17" t="s">
        <v>73</v>
      </c>
      <c r="G66" s="18" t="s">
        <v>832</v>
      </c>
      <c r="H66" s="18" t="s">
        <v>832</v>
      </c>
      <c r="I66" s="18" t="s">
        <v>832</v>
      </c>
      <c r="J66" s="18" t="s">
        <v>832</v>
      </c>
      <c r="K66" s="18" t="s">
        <v>832</v>
      </c>
    </row>
    <row r="67" spans="1:11" ht="144.75">
      <c r="A67" s="17">
        <f t="shared" si="1"/>
        <v>18</v>
      </c>
      <c r="B67" s="19" t="s">
        <v>27</v>
      </c>
      <c r="C67" s="19"/>
      <c r="D67" s="17" t="s">
        <v>12</v>
      </c>
      <c r="E67" s="17">
        <v>2</v>
      </c>
      <c r="F67" s="17" t="s">
        <v>73</v>
      </c>
      <c r="G67" s="18" t="s">
        <v>668</v>
      </c>
      <c r="H67" s="18" t="s">
        <v>668</v>
      </c>
      <c r="I67" s="18" t="s">
        <v>668</v>
      </c>
      <c r="J67" s="18" t="s">
        <v>668</v>
      </c>
      <c r="K67" s="18" t="s">
        <v>668</v>
      </c>
    </row>
    <row r="68" spans="1:11" ht="243">
      <c r="A68" s="17">
        <f t="shared" si="1"/>
        <v>19</v>
      </c>
      <c r="B68" s="19" t="s">
        <v>164</v>
      </c>
      <c r="C68" s="19"/>
      <c r="D68" s="19" t="s">
        <v>12</v>
      </c>
      <c r="E68" s="17">
        <v>75</v>
      </c>
      <c r="F68" s="17" t="s">
        <v>73</v>
      </c>
      <c r="G68" s="19" t="s">
        <v>669</v>
      </c>
      <c r="H68" s="18" t="s">
        <v>928</v>
      </c>
      <c r="I68" s="18" t="s">
        <v>929</v>
      </c>
      <c r="J68" s="19" t="s">
        <v>670</v>
      </c>
      <c r="K68" s="19" t="s">
        <v>670</v>
      </c>
    </row>
    <row r="69" spans="1:11" ht="256.5">
      <c r="A69" s="17">
        <f t="shared" si="1"/>
        <v>20</v>
      </c>
      <c r="B69" s="19" t="s">
        <v>162</v>
      </c>
      <c r="C69" s="19"/>
      <c r="D69" s="19" t="s">
        <v>12</v>
      </c>
      <c r="E69" s="17">
        <v>75</v>
      </c>
      <c r="F69" s="17" t="s">
        <v>81</v>
      </c>
      <c r="G69" s="18" t="s">
        <v>671</v>
      </c>
      <c r="H69" s="19" t="s">
        <v>939</v>
      </c>
      <c r="I69" s="19" t="s">
        <v>940</v>
      </c>
      <c r="J69" s="19" t="s">
        <v>651</v>
      </c>
      <c r="K69" s="19" t="s">
        <v>651</v>
      </c>
    </row>
    <row r="70" spans="1:11" ht="142.5">
      <c r="A70" s="17">
        <f t="shared" si="1"/>
        <v>21</v>
      </c>
      <c r="B70" s="22" t="s">
        <v>166</v>
      </c>
      <c r="C70" s="17"/>
      <c r="D70" s="19" t="s">
        <v>28</v>
      </c>
      <c r="E70" s="17">
        <v>25</v>
      </c>
      <c r="F70" s="17" t="s">
        <v>73</v>
      </c>
      <c r="G70" s="18" t="s">
        <v>672</v>
      </c>
      <c r="H70" s="19" t="s">
        <v>930</v>
      </c>
      <c r="I70" s="19" t="s">
        <v>930</v>
      </c>
      <c r="J70" s="19" t="s">
        <v>651</v>
      </c>
      <c r="K70" s="19" t="s">
        <v>651</v>
      </c>
    </row>
    <row r="71" spans="1:11" ht="128.25">
      <c r="A71" s="17">
        <f t="shared" si="1"/>
        <v>22</v>
      </c>
      <c r="B71" s="22" t="s">
        <v>167</v>
      </c>
      <c r="C71" s="17"/>
      <c r="D71" s="19" t="s">
        <v>28</v>
      </c>
      <c r="E71" s="17">
        <v>25</v>
      </c>
      <c r="F71" s="17" t="s">
        <v>81</v>
      </c>
      <c r="G71" s="18" t="s">
        <v>673</v>
      </c>
      <c r="H71" s="19" t="s">
        <v>931</v>
      </c>
      <c r="I71" s="19" t="s">
        <v>931</v>
      </c>
      <c r="J71" s="19" t="s">
        <v>651</v>
      </c>
      <c r="K71" s="19" t="s">
        <v>651</v>
      </c>
    </row>
    <row r="72" spans="1:11" ht="128.25">
      <c r="A72" s="17">
        <f t="shared" si="1"/>
        <v>23</v>
      </c>
      <c r="B72" s="22" t="s">
        <v>168</v>
      </c>
      <c r="C72" s="17"/>
      <c r="D72" s="19" t="s">
        <v>28</v>
      </c>
      <c r="E72" s="17">
        <v>25</v>
      </c>
      <c r="F72" s="17" t="s">
        <v>81</v>
      </c>
      <c r="G72" s="18" t="s">
        <v>674</v>
      </c>
      <c r="H72" s="19" t="s">
        <v>932</v>
      </c>
      <c r="I72" s="19" t="s">
        <v>933</v>
      </c>
      <c r="J72" s="19" t="s">
        <v>651</v>
      </c>
      <c r="K72" s="19" t="s">
        <v>651</v>
      </c>
    </row>
    <row r="73" spans="1:11" ht="128.25">
      <c r="A73" s="17">
        <f t="shared" si="1"/>
        <v>24</v>
      </c>
      <c r="B73" s="22" t="s">
        <v>169</v>
      </c>
      <c r="C73" s="17"/>
      <c r="D73" s="19" t="s">
        <v>28</v>
      </c>
      <c r="E73" s="17">
        <v>25</v>
      </c>
      <c r="F73" s="17" t="s">
        <v>81</v>
      </c>
      <c r="G73" s="18" t="s">
        <v>675</v>
      </c>
      <c r="H73" s="19" t="s">
        <v>934</v>
      </c>
      <c r="I73" s="19" t="s">
        <v>935</v>
      </c>
      <c r="J73" s="19" t="s">
        <v>651</v>
      </c>
      <c r="K73" s="19" t="s">
        <v>651</v>
      </c>
    </row>
    <row r="74" spans="1:11" ht="128.25">
      <c r="A74" s="17">
        <f t="shared" si="1"/>
        <v>25</v>
      </c>
      <c r="B74" s="22" t="s">
        <v>170</v>
      </c>
      <c r="C74" s="17"/>
      <c r="D74" s="19" t="s">
        <v>28</v>
      </c>
      <c r="E74" s="17">
        <v>25</v>
      </c>
      <c r="F74" s="17" t="s">
        <v>81</v>
      </c>
      <c r="G74" s="18" t="s">
        <v>676</v>
      </c>
      <c r="H74" s="19" t="s">
        <v>936</v>
      </c>
      <c r="I74" s="19" t="s">
        <v>937</v>
      </c>
      <c r="J74" s="19" t="s">
        <v>651</v>
      </c>
      <c r="K74" s="19" t="s">
        <v>651</v>
      </c>
    </row>
    <row r="75" spans="1:11" ht="57.75">
      <c r="A75" s="17">
        <f t="shared" si="1"/>
        <v>26</v>
      </c>
      <c r="B75" s="22" t="s">
        <v>171</v>
      </c>
      <c r="C75" s="17"/>
      <c r="D75" s="19" t="s">
        <v>10</v>
      </c>
      <c r="E75" s="17">
        <v>2</v>
      </c>
      <c r="F75" s="17" t="s">
        <v>73</v>
      </c>
      <c r="G75" s="18" t="s">
        <v>677</v>
      </c>
      <c r="H75" s="18" t="s">
        <v>677</v>
      </c>
      <c r="I75" s="18" t="s">
        <v>677</v>
      </c>
      <c r="J75" s="18" t="s">
        <v>677</v>
      </c>
      <c r="K75" s="18" t="s">
        <v>677</v>
      </c>
    </row>
    <row r="76" spans="1:11" ht="99.75">
      <c r="A76" s="17">
        <f t="shared" si="1"/>
        <v>27</v>
      </c>
      <c r="B76" s="22" t="s">
        <v>172</v>
      </c>
      <c r="C76" s="17"/>
      <c r="D76" s="19" t="s">
        <v>10</v>
      </c>
      <c r="E76" s="17">
        <v>6</v>
      </c>
      <c r="F76" s="17" t="s">
        <v>73</v>
      </c>
      <c r="G76" s="18" t="s">
        <v>678</v>
      </c>
      <c r="H76" s="19" t="s">
        <v>679</v>
      </c>
      <c r="I76" s="19" t="s">
        <v>680</v>
      </c>
      <c r="J76" s="19" t="s">
        <v>651</v>
      </c>
      <c r="K76" s="19" t="s">
        <v>651</v>
      </c>
    </row>
    <row r="77" spans="1:11" ht="213.75">
      <c r="A77" s="17">
        <f t="shared" si="1"/>
        <v>28</v>
      </c>
      <c r="B77" s="22" t="s">
        <v>173</v>
      </c>
      <c r="C77" s="17"/>
      <c r="D77" s="19" t="s">
        <v>12</v>
      </c>
      <c r="E77" s="17">
        <v>75</v>
      </c>
      <c r="F77" s="17" t="s">
        <v>81</v>
      </c>
      <c r="G77" s="20" t="s">
        <v>681</v>
      </c>
      <c r="H77" s="19" t="s">
        <v>682</v>
      </c>
      <c r="I77" s="19" t="s">
        <v>682</v>
      </c>
      <c r="J77" s="19" t="s">
        <v>651</v>
      </c>
      <c r="K77" s="19" t="s">
        <v>651</v>
      </c>
    </row>
    <row r="78" spans="1:11" ht="114.75">
      <c r="A78" s="17">
        <f t="shared" si="1"/>
        <v>29</v>
      </c>
      <c r="B78" s="22" t="s">
        <v>307</v>
      </c>
      <c r="C78" s="17"/>
      <c r="D78" s="19" t="s">
        <v>10</v>
      </c>
      <c r="E78" s="17">
        <v>5</v>
      </c>
      <c r="F78" s="17" t="s">
        <v>81</v>
      </c>
      <c r="G78" s="19" t="s">
        <v>683</v>
      </c>
      <c r="H78" s="18" t="s">
        <v>684</v>
      </c>
      <c r="I78" s="18" t="s">
        <v>684</v>
      </c>
      <c r="J78" s="19" t="s">
        <v>651</v>
      </c>
      <c r="K78" s="19" t="s">
        <v>651</v>
      </c>
    </row>
    <row r="79" spans="1:11" ht="200.25">
      <c r="A79" s="17">
        <f t="shared" si="1"/>
        <v>30</v>
      </c>
      <c r="B79" s="22" t="s">
        <v>174</v>
      </c>
      <c r="C79" s="17"/>
      <c r="D79" s="19" t="s">
        <v>10</v>
      </c>
      <c r="E79" s="17">
        <v>10</v>
      </c>
      <c r="F79" s="17" t="s">
        <v>81</v>
      </c>
      <c r="G79" s="20" t="s">
        <v>685</v>
      </c>
      <c r="H79" s="18" t="s">
        <v>686</v>
      </c>
      <c r="I79" s="18" t="s">
        <v>687</v>
      </c>
      <c r="J79" s="19" t="s">
        <v>651</v>
      </c>
      <c r="K79" s="19" t="s">
        <v>651</v>
      </c>
    </row>
    <row r="80" spans="1:11" ht="129.75">
      <c r="A80" s="17">
        <f t="shared" si="1"/>
        <v>31</v>
      </c>
      <c r="B80" s="19" t="s">
        <v>163</v>
      </c>
      <c r="C80" s="19"/>
      <c r="D80" s="19" t="s">
        <v>12</v>
      </c>
      <c r="E80" s="19">
        <v>1</v>
      </c>
      <c r="F80" s="17" t="s">
        <v>73</v>
      </c>
      <c r="G80" s="19" t="s">
        <v>688</v>
      </c>
      <c r="H80" s="18" t="s">
        <v>689</v>
      </c>
      <c r="I80" s="18" t="s">
        <v>690</v>
      </c>
      <c r="J80" s="19" t="s">
        <v>651</v>
      </c>
      <c r="K80" s="19" t="s">
        <v>651</v>
      </c>
    </row>
    <row r="81" spans="1:11" s="54" customFormat="1" ht="228.75">
      <c r="A81" s="17">
        <f>(A80+1)</f>
        <v>32</v>
      </c>
      <c r="B81" s="20" t="s">
        <v>179</v>
      </c>
      <c r="C81" s="20"/>
      <c r="D81" s="20" t="s">
        <v>12</v>
      </c>
      <c r="E81" s="20">
        <v>1</v>
      </c>
      <c r="F81" s="21" t="s">
        <v>73</v>
      </c>
      <c r="G81" s="44" t="s">
        <v>691</v>
      </c>
      <c r="H81" s="44" t="s">
        <v>692</v>
      </c>
      <c r="I81" s="44" t="s">
        <v>692</v>
      </c>
      <c r="J81" s="20" t="s">
        <v>693</v>
      </c>
      <c r="K81" s="20" t="s">
        <v>693</v>
      </c>
    </row>
    <row r="82" spans="1:11" ht="143.25">
      <c r="A82" s="17">
        <f t="shared" si="1"/>
        <v>33</v>
      </c>
      <c r="B82" s="19" t="s">
        <v>175</v>
      </c>
      <c r="C82" s="19"/>
      <c r="D82" s="19" t="s">
        <v>12</v>
      </c>
      <c r="E82" s="17">
        <v>75</v>
      </c>
      <c r="F82" s="17" t="s">
        <v>73</v>
      </c>
      <c r="G82" s="18" t="s">
        <v>694</v>
      </c>
      <c r="H82" s="18" t="s">
        <v>695</v>
      </c>
      <c r="I82" s="19" t="s">
        <v>696</v>
      </c>
      <c r="J82" s="19" t="s">
        <v>651</v>
      </c>
      <c r="K82" s="19" t="s">
        <v>651</v>
      </c>
    </row>
    <row r="83" spans="1:11" ht="143.25">
      <c r="A83" s="17">
        <f t="shared" si="1"/>
        <v>34</v>
      </c>
      <c r="B83" s="19" t="s">
        <v>176</v>
      </c>
      <c r="C83" s="19"/>
      <c r="D83" s="19" t="s">
        <v>12</v>
      </c>
      <c r="E83" s="17">
        <v>20</v>
      </c>
      <c r="F83" s="17" t="s">
        <v>73</v>
      </c>
      <c r="G83" s="18" t="s">
        <v>697</v>
      </c>
      <c r="H83" s="18" t="s">
        <v>698</v>
      </c>
      <c r="I83" s="19" t="s">
        <v>699</v>
      </c>
      <c r="J83" s="19" t="s">
        <v>651</v>
      </c>
      <c r="K83" s="19" t="s">
        <v>651</v>
      </c>
    </row>
    <row r="84" spans="1:11" ht="114.75">
      <c r="A84" s="17">
        <f t="shared" si="1"/>
        <v>35</v>
      </c>
      <c r="B84" s="19" t="s">
        <v>29</v>
      </c>
      <c r="C84" s="19"/>
      <c r="D84" s="19" t="s">
        <v>28</v>
      </c>
      <c r="E84" s="17">
        <v>25</v>
      </c>
      <c r="F84" s="17" t="s">
        <v>73</v>
      </c>
      <c r="G84" s="18" t="s">
        <v>700</v>
      </c>
      <c r="H84" s="18" t="s">
        <v>701</v>
      </c>
      <c r="I84" s="18" t="s">
        <v>702</v>
      </c>
      <c r="J84" s="19" t="s">
        <v>651</v>
      </c>
      <c r="K84" s="19" t="s">
        <v>651</v>
      </c>
    </row>
    <row r="85" spans="1:11" ht="100.5">
      <c r="A85" s="17">
        <f t="shared" si="1"/>
        <v>36</v>
      </c>
      <c r="B85" s="19" t="s">
        <v>30</v>
      </c>
      <c r="C85" s="19"/>
      <c r="D85" s="19" t="s">
        <v>28</v>
      </c>
      <c r="E85" s="17">
        <v>25</v>
      </c>
      <c r="F85" s="17" t="s">
        <v>81</v>
      </c>
      <c r="G85" s="18" t="s">
        <v>703</v>
      </c>
      <c r="H85" s="18" t="s">
        <v>704</v>
      </c>
      <c r="I85" s="18" t="s">
        <v>705</v>
      </c>
      <c r="J85" s="19" t="s">
        <v>651</v>
      </c>
      <c r="K85" s="19" t="s">
        <v>651</v>
      </c>
    </row>
    <row r="86" spans="1:11" ht="100.5">
      <c r="A86" s="17">
        <f t="shared" si="1"/>
        <v>37</v>
      </c>
      <c r="B86" s="19" t="s">
        <v>31</v>
      </c>
      <c r="C86" s="19"/>
      <c r="D86" s="19" t="s">
        <v>28</v>
      </c>
      <c r="E86" s="17">
        <v>25</v>
      </c>
      <c r="F86" s="17" t="s">
        <v>81</v>
      </c>
      <c r="G86" s="18" t="s">
        <v>706</v>
      </c>
      <c r="H86" s="18" t="s">
        <v>707</v>
      </c>
      <c r="I86" s="18" t="s">
        <v>708</v>
      </c>
      <c r="J86" s="19" t="s">
        <v>651</v>
      </c>
      <c r="K86" s="19" t="s">
        <v>651</v>
      </c>
    </row>
    <row r="87" spans="1:11" ht="100.5">
      <c r="A87" s="17">
        <f t="shared" si="1"/>
        <v>38</v>
      </c>
      <c r="B87" s="19" t="s">
        <v>32</v>
      </c>
      <c r="C87" s="19"/>
      <c r="D87" s="19" t="s">
        <v>28</v>
      </c>
      <c r="E87" s="17">
        <v>25</v>
      </c>
      <c r="F87" s="17" t="s">
        <v>81</v>
      </c>
      <c r="G87" s="18" t="s">
        <v>709</v>
      </c>
      <c r="H87" s="18" t="s">
        <v>710</v>
      </c>
      <c r="I87" s="18" t="s">
        <v>711</v>
      </c>
      <c r="J87" s="19" t="s">
        <v>651</v>
      </c>
      <c r="K87" s="19" t="s">
        <v>651</v>
      </c>
    </row>
    <row r="88" spans="1:11" ht="100.5">
      <c r="A88" s="17">
        <f t="shared" si="1"/>
        <v>39</v>
      </c>
      <c r="B88" s="19" t="s">
        <v>33</v>
      </c>
      <c r="C88" s="19"/>
      <c r="D88" s="19" t="s">
        <v>28</v>
      </c>
      <c r="E88" s="17">
        <v>25</v>
      </c>
      <c r="F88" s="17" t="s">
        <v>81</v>
      </c>
      <c r="G88" s="18" t="s">
        <v>712</v>
      </c>
      <c r="H88" s="18" t="s">
        <v>713</v>
      </c>
      <c r="I88" s="18" t="s">
        <v>714</v>
      </c>
      <c r="J88" s="19" t="s">
        <v>651</v>
      </c>
      <c r="K88" s="19" t="s">
        <v>651</v>
      </c>
    </row>
    <row r="89" spans="1:11" ht="129">
      <c r="A89" s="17">
        <f t="shared" si="1"/>
        <v>40</v>
      </c>
      <c r="B89" s="19" t="s">
        <v>34</v>
      </c>
      <c r="C89" s="17"/>
      <c r="D89" s="19" t="s">
        <v>10</v>
      </c>
      <c r="E89" s="17">
        <v>2</v>
      </c>
      <c r="F89" s="17" t="s">
        <v>73</v>
      </c>
      <c r="G89" s="18" t="s">
        <v>715</v>
      </c>
      <c r="H89" s="18" t="s">
        <v>716</v>
      </c>
      <c r="I89" s="18" t="s">
        <v>717</v>
      </c>
      <c r="J89" s="19" t="s">
        <v>651</v>
      </c>
      <c r="K89" s="19" t="s">
        <v>651</v>
      </c>
    </row>
    <row r="90" spans="1:11" ht="100.5">
      <c r="A90" s="17">
        <f t="shared" si="1"/>
        <v>41</v>
      </c>
      <c r="B90" s="17" t="s">
        <v>35</v>
      </c>
      <c r="C90" s="17"/>
      <c r="D90" s="19" t="s">
        <v>10</v>
      </c>
      <c r="E90" s="17">
        <v>6</v>
      </c>
      <c r="F90" s="17" t="s">
        <v>73</v>
      </c>
      <c r="G90" s="18" t="s">
        <v>718</v>
      </c>
      <c r="H90" s="18" t="s">
        <v>719</v>
      </c>
      <c r="I90" s="18" t="s">
        <v>720</v>
      </c>
      <c r="J90" s="19" t="s">
        <v>651</v>
      </c>
      <c r="K90" s="19" t="s">
        <v>651</v>
      </c>
    </row>
    <row r="91" spans="1:11" ht="214.5">
      <c r="A91" s="17">
        <f t="shared" si="1"/>
        <v>42</v>
      </c>
      <c r="B91" s="19" t="s">
        <v>36</v>
      </c>
      <c r="C91" s="17"/>
      <c r="D91" s="19" t="s">
        <v>12</v>
      </c>
      <c r="E91" s="17">
        <v>75</v>
      </c>
      <c r="F91" s="17" t="s">
        <v>81</v>
      </c>
      <c r="G91" s="44" t="s">
        <v>721</v>
      </c>
      <c r="H91" s="19" t="s">
        <v>682</v>
      </c>
      <c r="I91" s="18" t="s">
        <v>722</v>
      </c>
      <c r="J91" s="19" t="s">
        <v>651</v>
      </c>
      <c r="K91" s="19" t="s">
        <v>651</v>
      </c>
    </row>
    <row r="92" spans="1:11" ht="270.75">
      <c r="A92" s="17">
        <f t="shared" si="1"/>
        <v>43</v>
      </c>
      <c r="B92" s="19" t="s">
        <v>297</v>
      </c>
      <c r="C92" s="17"/>
      <c r="D92" s="19" t="s">
        <v>12</v>
      </c>
      <c r="E92" s="17">
        <v>75</v>
      </c>
      <c r="F92" s="17" t="s">
        <v>81</v>
      </c>
      <c r="G92" s="39" t="s">
        <v>723</v>
      </c>
      <c r="H92" s="19" t="s">
        <v>724</v>
      </c>
      <c r="I92" s="19" t="s">
        <v>724</v>
      </c>
      <c r="J92" s="19" t="s">
        <v>651</v>
      </c>
      <c r="K92" s="19" t="s">
        <v>651</v>
      </c>
    </row>
    <row r="93" spans="1:11" ht="114.75">
      <c r="A93" s="17">
        <f t="shared" si="1"/>
        <v>44</v>
      </c>
      <c r="B93" s="19" t="s">
        <v>37</v>
      </c>
      <c r="C93" s="17"/>
      <c r="D93" s="19" t="s">
        <v>10</v>
      </c>
      <c r="E93" s="17">
        <v>5</v>
      </c>
      <c r="F93" s="17" t="s">
        <v>81</v>
      </c>
      <c r="G93" s="18" t="s">
        <v>725</v>
      </c>
      <c r="H93" s="18" t="s">
        <v>726</v>
      </c>
      <c r="I93" s="18" t="s">
        <v>726</v>
      </c>
      <c r="J93" s="19" t="s">
        <v>651</v>
      </c>
      <c r="K93" s="19" t="s">
        <v>651</v>
      </c>
    </row>
    <row r="94" spans="1:11" ht="214.5">
      <c r="A94" s="17">
        <f t="shared" si="1"/>
        <v>45</v>
      </c>
      <c r="B94" s="19" t="s">
        <v>38</v>
      </c>
      <c r="C94" s="17"/>
      <c r="D94" s="19" t="s">
        <v>10</v>
      </c>
      <c r="E94" s="17">
        <v>10</v>
      </c>
      <c r="F94" s="17" t="s">
        <v>81</v>
      </c>
      <c r="G94" s="20" t="s">
        <v>727</v>
      </c>
      <c r="H94" s="18" t="s">
        <v>728</v>
      </c>
      <c r="I94" s="18" t="s">
        <v>729</v>
      </c>
      <c r="J94" s="19" t="s">
        <v>651</v>
      </c>
      <c r="K94" s="19" t="s">
        <v>651</v>
      </c>
    </row>
    <row r="95" spans="1:11" ht="144.75">
      <c r="A95" s="17">
        <f t="shared" si="1"/>
        <v>46</v>
      </c>
      <c r="B95" s="19" t="s">
        <v>39</v>
      </c>
      <c r="C95" s="19"/>
      <c r="D95" s="19" t="s">
        <v>12</v>
      </c>
      <c r="E95" s="19">
        <v>1</v>
      </c>
      <c r="F95" s="17" t="s">
        <v>73</v>
      </c>
      <c r="G95" s="18" t="s">
        <v>730</v>
      </c>
      <c r="H95" s="18" t="s">
        <v>731</v>
      </c>
      <c r="I95" s="18" t="s">
        <v>731</v>
      </c>
      <c r="J95" s="19" t="s">
        <v>651</v>
      </c>
      <c r="K95" s="19" t="s">
        <v>651</v>
      </c>
    </row>
    <row r="96" spans="1:11" ht="171">
      <c r="A96" s="17">
        <f t="shared" si="1"/>
        <v>47</v>
      </c>
      <c r="B96" s="19" t="s">
        <v>40</v>
      </c>
      <c r="C96" s="19"/>
      <c r="D96" s="17" t="s">
        <v>10</v>
      </c>
      <c r="E96" s="17">
        <v>15</v>
      </c>
      <c r="F96" s="17" t="s">
        <v>73</v>
      </c>
      <c r="G96" s="19" t="s">
        <v>651</v>
      </c>
      <c r="H96" s="19" t="s">
        <v>732</v>
      </c>
      <c r="I96" s="19" t="s">
        <v>733</v>
      </c>
      <c r="J96" s="19" t="s">
        <v>651</v>
      </c>
      <c r="K96" s="19" t="s">
        <v>733</v>
      </c>
    </row>
    <row r="97" spans="1:11" ht="28.5">
      <c r="A97" s="17">
        <f t="shared" si="1"/>
        <v>48</v>
      </c>
      <c r="B97" s="38" t="s">
        <v>298</v>
      </c>
      <c r="C97" s="19"/>
      <c r="D97" s="17" t="s">
        <v>12</v>
      </c>
      <c r="E97" s="17">
        <v>9</v>
      </c>
      <c r="F97" s="17" t="s">
        <v>81</v>
      </c>
      <c r="G97" s="19" t="s">
        <v>651</v>
      </c>
      <c r="H97" s="19" t="s">
        <v>651</v>
      </c>
      <c r="I97" s="19" t="s">
        <v>651</v>
      </c>
      <c r="J97" s="19" t="s">
        <v>651</v>
      </c>
      <c r="K97" s="19" t="s">
        <v>651</v>
      </c>
    </row>
    <row r="98" spans="1:11" ht="28.5">
      <c r="A98" s="17">
        <f t="shared" si="1"/>
        <v>49</v>
      </c>
      <c r="B98" s="19" t="s">
        <v>142</v>
      </c>
      <c r="C98" s="19"/>
      <c r="D98" s="17" t="s">
        <v>111</v>
      </c>
      <c r="E98" s="17">
        <v>0</v>
      </c>
      <c r="F98" s="17" t="s">
        <v>81</v>
      </c>
      <c r="G98" s="19" t="s">
        <v>651</v>
      </c>
      <c r="H98" s="19" t="s">
        <v>651</v>
      </c>
      <c r="I98" s="19" t="s">
        <v>651</v>
      </c>
      <c r="J98" s="19" t="s">
        <v>651</v>
      </c>
      <c r="K98" s="19" t="s">
        <v>651</v>
      </c>
    </row>
    <row r="99" spans="1:11" ht="28.5">
      <c r="A99" s="23">
        <v>50</v>
      </c>
      <c r="B99" s="24" t="s">
        <v>133</v>
      </c>
      <c r="C99" s="19"/>
      <c r="D99" s="17" t="s">
        <v>111</v>
      </c>
      <c r="E99" s="17">
        <v>0</v>
      </c>
      <c r="F99" s="17" t="s">
        <v>81</v>
      </c>
      <c r="G99" s="19" t="s">
        <v>651</v>
      </c>
      <c r="H99" s="19" t="s">
        <v>651</v>
      </c>
      <c r="I99" s="19" t="s">
        <v>651</v>
      </c>
      <c r="J99" s="19" t="s">
        <v>651</v>
      </c>
      <c r="K99" s="19" t="s">
        <v>651</v>
      </c>
    </row>
    <row r="100" spans="1:11" ht="15">
      <c r="A100" s="23">
        <v>51</v>
      </c>
      <c r="B100" s="24" t="s">
        <v>42</v>
      </c>
      <c r="C100" s="24"/>
      <c r="D100" s="19" t="s">
        <v>12</v>
      </c>
      <c r="E100" s="23">
        <v>1</v>
      </c>
      <c r="F100" s="23" t="s">
        <v>73</v>
      </c>
      <c r="G100" s="24" t="s">
        <v>734</v>
      </c>
      <c r="H100" s="24" t="s">
        <v>734</v>
      </c>
      <c r="I100" s="24" t="s">
        <v>734</v>
      </c>
      <c r="J100" s="24" t="s">
        <v>734</v>
      </c>
      <c r="K100" s="24" t="s">
        <v>734</v>
      </c>
    </row>
    <row r="101" spans="1:11" ht="28.5">
      <c r="A101" s="23">
        <v>52</v>
      </c>
      <c r="B101" s="50" t="s">
        <v>841</v>
      </c>
      <c r="C101" s="24"/>
      <c r="D101" s="19" t="s">
        <v>12</v>
      </c>
      <c r="E101" s="23">
        <v>15</v>
      </c>
      <c r="F101" s="23" t="s">
        <v>81</v>
      </c>
      <c r="G101" s="24" t="s">
        <v>651</v>
      </c>
      <c r="H101" s="24" t="s">
        <v>651</v>
      </c>
      <c r="I101" s="24" t="s">
        <v>651</v>
      </c>
      <c r="J101" s="19" t="s">
        <v>651</v>
      </c>
      <c r="K101" s="24" t="s">
        <v>651</v>
      </c>
    </row>
    <row r="102" spans="1:11" s="54" customFormat="1" ht="99.75">
      <c r="A102" s="17">
        <f aca="true" t="shared" si="2" ref="A102:A110">(A101+1)</f>
        <v>53</v>
      </c>
      <c r="B102" s="19" t="s">
        <v>180</v>
      </c>
      <c r="C102" s="19"/>
      <c r="D102" s="19" t="s">
        <v>12</v>
      </c>
      <c r="E102" s="19">
        <v>1</v>
      </c>
      <c r="F102" s="19"/>
      <c r="G102" s="19" t="s">
        <v>735</v>
      </c>
      <c r="H102" s="19" t="s">
        <v>736</v>
      </c>
      <c r="I102" s="19" t="s">
        <v>736</v>
      </c>
      <c r="J102" s="19" t="s">
        <v>0</v>
      </c>
      <c r="K102" s="19" t="s">
        <v>0</v>
      </c>
    </row>
    <row r="103" spans="1:11" s="54" customFormat="1" ht="285">
      <c r="A103" s="17">
        <f t="shared" si="2"/>
        <v>54</v>
      </c>
      <c r="B103" s="19" t="s">
        <v>74</v>
      </c>
      <c r="C103" s="19"/>
      <c r="D103" s="19" t="s">
        <v>12</v>
      </c>
      <c r="E103" s="17">
        <v>2</v>
      </c>
      <c r="F103" s="17" t="s">
        <v>81</v>
      </c>
      <c r="G103" s="19" t="s">
        <v>737</v>
      </c>
      <c r="H103" s="19" t="s">
        <v>738</v>
      </c>
      <c r="I103" s="19" t="s">
        <v>738</v>
      </c>
      <c r="J103" s="19" t="s">
        <v>0</v>
      </c>
      <c r="K103" s="19" t="s">
        <v>0</v>
      </c>
    </row>
    <row r="104" spans="1:11" s="54" customFormat="1" ht="185.25">
      <c r="A104" s="17">
        <f t="shared" si="2"/>
        <v>55</v>
      </c>
      <c r="B104" s="19" t="s">
        <v>181</v>
      </c>
      <c r="C104" s="19"/>
      <c r="D104" s="19" t="s">
        <v>12</v>
      </c>
      <c r="E104" s="17">
        <v>20</v>
      </c>
      <c r="F104" s="17" t="s">
        <v>81</v>
      </c>
      <c r="G104" s="19" t="s">
        <v>739</v>
      </c>
      <c r="H104" s="19" t="s">
        <v>740</v>
      </c>
      <c r="I104" s="19" t="s">
        <v>740</v>
      </c>
      <c r="J104" s="19" t="s">
        <v>0</v>
      </c>
      <c r="K104" s="19" t="s">
        <v>0</v>
      </c>
    </row>
    <row r="105" spans="1:11" s="54" customFormat="1" ht="185.25">
      <c r="A105" s="17">
        <f t="shared" si="2"/>
        <v>56</v>
      </c>
      <c r="B105" s="19" t="s">
        <v>182</v>
      </c>
      <c r="C105" s="19"/>
      <c r="D105" s="19" t="s">
        <v>28</v>
      </c>
      <c r="E105" s="17">
        <v>20</v>
      </c>
      <c r="F105" s="17" t="s">
        <v>81</v>
      </c>
      <c r="G105" s="19" t="s">
        <v>741</v>
      </c>
      <c r="H105" s="19" t="s">
        <v>740</v>
      </c>
      <c r="I105" s="19" t="s">
        <v>740</v>
      </c>
      <c r="J105" s="19" t="s">
        <v>0</v>
      </c>
      <c r="K105" s="19" t="s">
        <v>0</v>
      </c>
    </row>
    <row r="106" spans="1:11" s="54" customFormat="1" ht="256.5">
      <c r="A106" s="17">
        <f t="shared" si="2"/>
        <v>57</v>
      </c>
      <c r="B106" s="19" t="s">
        <v>183</v>
      </c>
      <c r="C106" s="19"/>
      <c r="D106" s="19" t="s">
        <v>28</v>
      </c>
      <c r="E106" s="17">
        <v>3</v>
      </c>
      <c r="F106" s="17" t="s">
        <v>81</v>
      </c>
      <c r="G106" s="19" t="s">
        <v>742</v>
      </c>
      <c r="H106" s="19" t="s">
        <v>743</v>
      </c>
      <c r="I106" s="19" t="s">
        <v>743</v>
      </c>
      <c r="J106" s="19" t="s">
        <v>0</v>
      </c>
      <c r="K106" s="19" t="s">
        <v>0</v>
      </c>
    </row>
    <row r="107" spans="1:11" s="54" customFormat="1" ht="85.5">
      <c r="A107" s="17">
        <f t="shared" si="2"/>
        <v>58</v>
      </c>
      <c r="B107" s="19" t="s">
        <v>184</v>
      </c>
      <c r="C107" s="19"/>
      <c r="D107" s="19" t="s">
        <v>12</v>
      </c>
      <c r="E107" s="17">
        <v>150</v>
      </c>
      <c r="F107" s="17" t="s">
        <v>81</v>
      </c>
      <c r="G107" s="19" t="s">
        <v>295</v>
      </c>
      <c r="H107" s="19" t="s">
        <v>295</v>
      </c>
      <c r="I107" s="19" t="s">
        <v>295</v>
      </c>
      <c r="J107" s="19" t="s">
        <v>0</v>
      </c>
      <c r="K107" s="19" t="s">
        <v>0</v>
      </c>
    </row>
    <row r="108" spans="1:11" s="54" customFormat="1" ht="57">
      <c r="A108" s="17">
        <f>(A107+1)</f>
        <v>59</v>
      </c>
      <c r="B108" s="19" t="s">
        <v>864</v>
      </c>
      <c r="C108" s="19"/>
      <c r="D108" s="19" t="s">
        <v>12</v>
      </c>
      <c r="E108" s="17">
        <v>10</v>
      </c>
      <c r="F108" s="17" t="s">
        <v>73</v>
      </c>
      <c r="G108" s="19" t="s">
        <v>865</v>
      </c>
      <c r="H108" s="19" t="s">
        <v>865</v>
      </c>
      <c r="I108" s="19" t="s">
        <v>865</v>
      </c>
      <c r="J108" s="19" t="s">
        <v>865</v>
      </c>
      <c r="K108" s="19" t="s">
        <v>865</v>
      </c>
    </row>
    <row r="109" spans="1:11" s="54" customFormat="1" ht="171">
      <c r="A109" s="17">
        <f t="shared" si="2"/>
        <v>60</v>
      </c>
      <c r="B109" s="19" t="s">
        <v>185</v>
      </c>
      <c r="C109" s="19"/>
      <c r="D109" s="19" t="s">
        <v>10</v>
      </c>
      <c r="E109" s="17">
        <v>7</v>
      </c>
      <c r="F109" s="17" t="s">
        <v>81</v>
      </c>
      <c r="G109" s="19" t="s">
        <v>744</v>
      </c>
      <c r="H109" s="19" t="s">
        <v>745</v>
      </c>
      <c r="I109" s="19" t="s">
        <v>745</v>
      </c>
      <c r="J109" s="19" t="s">
        <v>0</v>
      </c>
      <c r="K109" s="19" t="s">
        <v>0</v>
      </c>
    </row>
    <row r="110" spans="1:11" s="54" customFormat="1" ht="171">
      <c r="A110" s="17">
        <f t="shared" si="2"/>
        <v>61</v>
      </c>
      <c r="B110" s="19" t="s">
        <v>186</v>
      </c>
      <c r="C110" s="19"/>
      <c r="D110" s="19" t="s">
        <v>12</v>
      </c>
      <c r="E110" s="17">
        <v>10</v>
      </c>
      <c r="F110" s="17" t="s">
        <v>81</v>
      </c>
      <c r="G110" s="19" t="s">
        <v>746</v>
      </c>
      <c r="H110" s="19" t="s">
        <v>745</v>
      </c>
      <c r="I110" s="19" t="s">
        <v>745</v>
      </c>
      <c r="J110" s="19" t="s">
        <v>0</v>
      </c>
      <c r="K110" s="19" t="s">
        <v>0</v>
      </c>
    </row>
    <row r="111" spans="1:11" s="54" customFormat="1" ht="228">
      <c r="A111" s="17">
        <f aca="true" t="shared" si="3" ref="A111:A121">(A110+1)</f>
        <v>62</v>
      </c>
      <c r="B111" s="19" t="s">
        <v>321</v>
      </c>
      <c r="C111" s="19"/>
      <c r="D111" s="17" t="s">
        <v>10</v>
      </c>
      <c r="E111" s="17">
        <v>5</v>
      </c>
      <c r="F111" s="17" t="s">
        <v>81</v>
      </c>
      <c r="G111" s="19" t="s">
        <v>747</v>
      </c>
      <c r="H111" s="19" t="s">
        <v>748</v>
      </c>
      <c r="I111" s="19" t="s">
        <v>749</v>
      </c>
      <c r="J111" s="19" t="s">
        <v>0</v>
      </c>
      <c r="K111" s="19" t="s">
        <v>0</v>
      </c>
    </row>
    <row r="112" spans="1:11" s="54" customFormat="1" ht="228">
      <c r="A112" s="17">
        <f t="shared" si="3"/>
        <v>63</v>
      </c>
      <c r="B112" s="19" t="s">
        <v>322</v>
      </c>
      <c r="C112" s="19"/>
      <c r="D112" s="17" t="s">
        <v>10</v>
      </c>
      <c r="E112" s="17">
        <v>10</v>
      </c>
      <c r="F112" s="17" t="s">
        <v>81</v>
      </c>
      <c r="G112" s="19" t="s">
        <v>750</v>
      </c>
      <c r="H112" s="19" t="s">
        <v>751</v>
      </c>
      <c r="I112" s="19" t="s">
        <v>751</v>
      </c>
      <c r="J112" s="19" t="s">
        <v>0</v>
      </c>
      <c r="K112" s="19" t="s">
        <v>0</v>
      </c>
    </row>
    <row r="113" spans="1:11" s="54" customFormat="1" ht="185.25">
      <c r="A113" s="17">
        <f t="shared" si="3"/>
        <v>64</v>
      </c>
      <c r="B113" s="19" t="s">
        <v>323</v>
      </c>
      <c r="C113" s="19"/>
      <c r="D113" s="17" t="s">
        <v>12</v>
      </c>
      <c r="E113" s="17">
        <v>75</v>
      </c>
      <c r="F113" s="17" t="s">
        <v>81</v>
      </c>
      <c r="G113" s="19" t="s">
        <v>752</v>
      </c>
      <c r="H113" s="19" t="s">
        <v>753</v>
      </c>
      <c r="I113" s="19" t="s">
        <v>753</v>
      </c>
      <c r="J113" s="19" t="s">
        <v>0</v>
      </c>
      <c r="K113" s="19" t="s">
        <v>0</v>
      </c>
    </row>
    <row r="114" spans="1:11" s="54" customFormat="1" ht="228">
      <c r="A114" s="17">
        <f t="shared" si="3"/>
        <v>65</v>
      </c>
      <c r="B114" s="19" t="s">
        <v>324</v>
      </c>
      <c r="C114" s="19"/>
      <c r="D114" s="17" t="s">
        <v>10</v>
      </c>
      <c r="E114" s="17">
        <v>5</v>
      </c>
      <c r="F114" s="17" t="s">
        <v>81</v>
      </c>
      <c r="G114" s="19" t="s">
        <v>754</v>
      </c>
      <c r="H114" s="19" t="s">
        <v>755</v>
      </c>
      <c r="I114" s="19" t="s">
        <v>755</v>
      </c>
      <c r="J114" s="19" t="s">
        <v>0</v>
      </c>
      <c r="K114" s="19" t="s">
        <v>0</v>
      </c>
    </row>
    <row r="115" spans="1:11" s="54" customFormat="1" ht="228">
      <c r="A115" s="17">
        <f t="shared" si="3"/>
        <v>66</v>
      </c>
      <c r="B115" s="19" t="s">
        <v>325</v>
      </c>
      <c r="C115" s="19"/>
      <c r="D115" s="17" t="s">
        <v>10</v>
      </c>
      <c r="E115" s="17">
        <v>10</v>
      </c>
      <c r="F115" s="17" t="s">
        <v>81</v>
      </c>
      <c r="G115" s="19" t="s">
        <v>756</v>
      </c>
      <c r="H115" s="19" t="s">
        <v>757</v>
      </c>
      <c r="I115" s="19" t="s">
        <v>757</v>
      </c>
      <c r="J115" s="19" t="s">
        <v>0</v>
      </c>
      <c r="K115" s="19" t="s">
        <v>0</v>
      </c>
    </row>
    <row r="116" spans="1:11" s="54" customFormat="1" ht="185.25">
      <c r="A116" s="17">
        <f t="shared" si="3"/>
        <v>67</v>
      </c>
      <c r="B116" s="19" t="s">
        <v>326</v>
      </c>
      <c r="C116" s="19"/>
      <c r="D116" s="17" t="s">
        <v>12</v>
      </c>
      <c r="E116" s="17">
        <v>75</v>
      </c>
      <c r="F116" s="17" t="s">
        <v>81</v>
      </c>
      <c r="G116" s="19" t="s">
        <v>758</v>
      </c>
      <c r="H116" s="19" t="s">
        <v>753</v>
      </c>
      <c r="I116" s="19" t="s">
        <v>753</v>
      </c>
      <c r="J116" s="19" t="s">
        <v>0</v>
      </c>
      <c r="K116" s="19" t="s">
        <v>0</v>
      </c>
    </row>
    <row r="117" spans="1:11" s="54" customFormat="1" ht="228">
      <c r="A117" s="17">
        <f t="shared" si="3"/>
        <v>68</v>
      </c>
      <c r="B117" s="19" t="s">
        <v>327</v>
      </c>
      <c r="C117" s="19"/>
      <c r="D117" s="17" t="s">
        <v>12</v>
      </c>
      <c r="E117" s="17">
        <v>7</v>
      </c>
      <c r="F117" s="17" t="s">
        <v>81</v>
      </c>
      <c r="G117" s="19" t="s">
        <v>759</v>
      </c>
      <c r="H117" s="19" t="s">
        <v>760</v>
      </c>
      <c r="I117" s="19" t="s">
        <v>760</v>
      </c>
      <c r="J117" s="19" t="s">
        <v>0</v>
      </c>
      <c r="K117" s="19" t="s">
        <v>0</v>
      </c>
    </row>
    <row r="118" spans="1:11" s="54" customFormat="1" ht="42.75">
      <c r="A118" s="17">
        <f t="shared" si="3"/>
        <v>69</v>
      </c>
      <c r="B118" s="19" t="s">
        <v>953</v>
      </c>
      <c r="C118" s="19"/>
      <c r="D118" s="17" t="s">
        <v>12</v>
      </c>
      <c r="E118" s="17">
        <v>15</v>
      </c>
      <c r="F118" s="17" t="s">
        <v>81</v>
      </c>
      <c r="G118" s="20" t="s">
        <v>954</v>
      </c>
      <c r="H118" s="20" t="s">
        <v>954</v>
      </c>
      <c r="I118" s="20" t="s">
        <v>954</v>
      </c>
      <c r="J118" s="20" t="s">
        <v>954</v>
      </c>
      <c r="K118" s="20" t="s">
        <v>954</v>
      </c>
    </row>
    <row r="119" spans="1:11" s="2" customFormat="1" ht="28.5">
      <c r="A119" s="17">
        <f t="shared" si="3"/>
        <v>70</v>
      </c>
      <c r="B119" s="19" t="s">
        <v>978</v>
      </c>
      <c r="C119" s="29"/>
      <c r="D119" s="17" t="s">
        <v>111</v>
      </c>
      <c r="E119" s="17">
        <v>0</v>
      </c>
      <c r="F119" s="17" t="s">
        <v>81</v>
      </c>
      <c r="G119" s="19" t="s">
        <v>651</v>
      </c>
      <c r="H119" s="19" t="s">
        <v>651</v>
      </c>
      <c r="I119" s="19" t="s">
        <v>651</v>
      </c>
      <c r="J119" s="19" t="s">
        <v>651</v>
      </c>
      <c r="K119" s="19" t="s">
        <v>651</v>
      </c>
    </row>
    <row r="120" spans="1:11" s="2" customFormat="1" ht="28.5">
      <c r="A120" s="23">
        <f t="shared" si="3"/>
        <v>71</v>
      </c>
      <c r="B120" s="24" t="s">
        <v>133</v>
      </c>
      <c r="C120" s="29"/>
      <c r="D120" s="17" t="s">
        <v>111</v>
      </c>
      <c r="E120" s="17">
        <v>0</v>
      </c>
      <c r="F120" s="17" t="s">
        <v>81</v>
      </c>
      <c r="G120" s="19" t="s">
        <v>651</v>
      </c>
      <c r="H120" s="19" t="s">
        <v>651</v>
      </c>
      <c r="I120" s="19" t="s">
        <v>651</v>
      </c>
      <c r="J120" s="19" t="s">
        <v>651</v>
      </c>
      <c r="K120" s="19" t="s">
        <v>651</v>
      </c>
    </row>
    <row r="121" spans="1:11" ht="28.5">
      <c r="A121" s="23">
        <f t="shared" si="3"/>
        <v>72</v>
      </c>
      <c r="B121" s="19" t="s">
        <v>134</v>
      </c>
      <c r="C121" s="19"/>
      <c r="D121" s="17" t="s">
        <v>111</v>
      </c>
      <c r="E121" s="17">
        <v>0</v>
      </c>
      <c r="F121" s="17" t="s">
        <v>81</v>
      </c>
      <c r="G121" s="20" t="s">
        <v>651</v>
      </c>
      <c r="H121" s="20" t="s">
        <v>651</v>
      </c>
      <c r="I121" s="20" t="s">
        <v>651</v>
      </c>
      <c r="J121" s="20" t="s">
        <v>651</v>
      </c>
      <c r="K121" s="20" t="s">
        <v>651</v>
      </c>
    </row>
    <row r="122" spans="1:6" ht="14.25">
      <c r="A122" s="40"/>
      <c r="B122" s="1"/>
      <c r="C122" s="1"/>
      <c r="D122" s="2"/>
      <c r="E122" s="2"/>
      <c r="F122" s="2"/>
    </row>
    <row r="123" spans="1:6" ht="15">
      <c r="A123" s="2"/>
      <c r="B123" s="5" t="s">
        <v>43</v>
      </c>
      <c r="C123" s="2"/>
      <c r="D123" s="2"/>
      <c r="E123" s="2"/>
      <c r="F123" s="2"/>
    </row>
    <row r="124" spans="1:6" ht="15">
      <c r="A124" s="2"/>
      <c r="B124" s="5"/>
      <c r="C124" s="2"/>
      <c r="D124" s="2"/>
      <c r="E124" s="2"/>
      <c r="F124" s="2"/>
    </row>
    <row r="125" spans="1:11" ht="42.75">
      <c r="A125" s="17">
        <v>1</v>
      </c>
      <c r="B125" s="17" t="s">
        <v>9</v>
      </c>
      <c r="C125" s="17"/>
      <c r="D125" s="19" t="s">
        <v>10</v>
      </c>
      <c r="E125" s="17">
        <v>9</v>
      </c>
      <c r="F125" s="17" t="s">
        <v>73</v>
      </c>
      <c r="G125" s="19" t="s">
        <v>807</v>
      </c>
      <c r="H125" s="19" t="s">
        <v>641</v>
      </c>
      <c r="I125" s="19" t="s">
        <v>641</v>
      </c>
      <c r="J125" s="19" t="s">
        <v>641</v>
      </c>
      <c r="K125" s="19" t="s">
        <v>882</v>
      </c>
    </row>
    <row r="126" spans="1:11" ht="29.25">
      <c r="A126" s="17">
        <f>(A125+1)</f>
        <v>2</v>
      </c>
      <c r="B126" s="17" t="s">
        <v>11</v>
      </c>
      <c r="C126" s="17"/>
      <c r="D126" s="19" t="s">
        <v>12</v>
      </c>
      <c r="E126" s="17">
        <v>2</v>
      </c>
      <c r="F126" s="17" t="s">
        <v>73</v>
      </c>
      <c r="G126" s="19" t="s">
        <v>807</v>
      </c>
      <c r="H126" s="19" t="s">
        <v>762</v>
      </c>
      <c r="I126" s="19" t="s">
        <v>762</v>
      </c>
      <c r="J126" s="19" t="s">
        <v>762</v>
      </c>
      <c r="K126" s="19" t="s">
        <v>762</v>
      </c>
    </row>
    <row r="127" spans="1:11" ht="42.75">
      <c r="A127" s="17">
        <f aca="true" t="shared" si="4" ref="A127:A164">(A126+1)</f>
        <v>3</v>
      </c>
      <c r="B127" s="17" t="s">
        <v>22</v>
      </c>
      <c r="C127" s="17"/>
      <c r="D127" s="19" t="s">
        <v>10</v>
      </c>
      <c r="E127" s="17">
        <v>9</v>
      </c>
      <c r="F127" s="17" t="s">
        <v>73</v>
      </c>
      <c r="G127" s="19" t="s">
        <v>807</v>
      </c>
      <c r="H127" s="19" t="s">
        <v>763</v>
      </c>
      <c r="I127" s="19" t="s">
        <v>763</v>
      </c>
      <c r="J127" s="19" t="s">
        <v>763</v>
      </c>
      <c r="K127" s="19" t="s">
        <v>883</v>
      </c>
    </row>
    <row r="128" spans="1:11" ht="156.75">
      <c r="A128" s="17">
        <f t="shared" si="4"/>
        <v>4</v>
      </c>
      <c r="B128" s="19" t="s">
        <v>44</v>
      </c>
      <c r="C128" s="19">
        <v>701</v>
      </c>
      <c r="D128" s="19" t="s">
        <v>10</v>
      </c>
      <c r="E128" s="17">
        <v>9</v>
      </c>
      <c r="F128" s="17" t="s">
        <v>73</v>
      </c>
      <c r="G128" s="19" t="s">
        <v>807</v>
      </c>
      <c r="H128" s="19" t="s">
        <v>764</v>
      </c>
      <c r="I128" s="19" t="s">
        <v>764</v>
      </c>
      <c r="J128" s="19" t="s">
        <v>764</v>
      </c>
      <c r="K128" s="19" t="s">
        <v>884</v>
      </c>
    </row>
    <row r="129" spans="1:11" ht="57">
      <c r="A129" s="17">
        <f t="shared" si="4"/>
        <v>5</v>
      </c>
      <c r="B129" s="19" t="s">
        <v>45</v>
      </c>
      <c r="C129" s="19"/>
      <c r="D129" s="17" t="s">
        <v>10</v>
      </c>
      <c r="E129" s="17">
        <v>9</v>
      </c>
      <c r="F129" s="17" t="s">
        <v>73</v>
      </c>
      <c r="G129" s="19" t="s">
        <v>807</v>
      </c>
      <c r="H129" s="19" t="s">
        <v>651</v>
      </c>
      <c r="I129" s="19" t="s">
        <v>765</v>
      </c>
      <c r="J129" s="19" t="s">
        <v>766</v>
      </c>
      <c r="K129" s="19" t="s">
        <v>885</v>
      </c>
    </row>
    <row r="130" spans="1:11" ht="117">
      <c r="A130" s="17">
        <f t="shared" si="4"/>
        <v>6</v>
      </c>
      <c r="B130" s="19" t="s">
        <v>46</v>
      </c>
      <c r="C130" s="19"/>
      <c r="D130" s="19" t="s">
        <v>12</v>
      </c>
      <c r="E130" s="19">
        <v>1</v>
      </c>
      <c r="F130" s="17" t="s">
        <v>73</v>
      </c>
      <c r="G130" s="19" t="s">
        <v>807</v>
      </c>
      <c r="H130" s="19" t="s">
        <v>767</v>
      </c>
      <c r="I130" s="19" t="s">
        <v>768</v>
      </c>
      <c r="J130" s="19" t="s">
        <v>767</v>
      </c>
      <c r="K130" s="19" t="s">
        <v>886</v>
      </c>
    </row>
    <row r="131" spans="1:11" ht="72.75">
      <c r="A131" s="17">
        <f t="shared" si="4"/>
        <v>7</v>
      </c>
      <c r="B131" s="17" t="s">
        <v>47</v>
      </c>
      <c r="C131" s="17"/>
      <c r="D131" s="19" t="s">
        <v>10</v>
      </c>
      <c r="E131" s="17">
        <v>1</v>
      </c>
      <c r="F131" s="17" t="s">
        <v>81</v>
      </c>
      <c r="G131" s="19" t="s">
        <v>807</v>
      </c>
      <c r="H131" s="19" t="s">
        <v>769</v>
      </c>
      <c r="I131" s="19" t="s">
        <v>770</v>
      </c>
      <c r="J131" s="19" t="s">
        <v>651</v>
      </c>
      <c r="K131" s="19" t="s">
        <v>651</v>
      </c>
    </row>
    <row r="132" spans="1:11" ht="28.5">
      <c r="A132" s="17">
        <f t="shared" si="4"/>
        <v>8</v>
      </c>
      <c r="B132" s="19" t="s">
        <v>48</v>
      </c>
      <c r="C132" s="19"/>
      <c r="D132" s="17" t="s">
        <v>111</v>
      </c>
      <c r="E132" s="17">
        <v>0</v>
      </c>
      <c r="F132" s="17"/>
      <c r="G132" s="19" t="s">
        <v>807</v>
      </c>
      <c r="H132" s="20" t="s">
        <v>651</v>
      </c>
      <c r="I132" s="20" t="s">
        <v>651</v>
      </c>
      <c r="J132" s="20" t="s">
        <v>651</v>
      </c>
      <c r="K132" s="20" t="s">
        <v>651</v>
      </c>
    </row>
    <row r="133" spans="1:11" ht="28.5">
      <c r="A133" s="17">
        <f t="shared" si="4"/>
        <v>9</v>
      </c>
      <c r="B133" s="19" t="s">
        <v>121</v>
      </c>
      <c r="C133" s="19"/>
      <c r="D133" s="17" t="s">
        <v>111</v>
      </c>
      <c r="E133" s="17">
        <v>0</v>
      </c>
      <c r="F133" s="17"/>
      <c r="G133" s="19" t="s">
        <v>807</v>
      </c>
      <c r="H133" s="20" t="s">
        <v>651</v>
      </c>
      <c r="I133" s="20" t="s">
        <v>651</v>
      </c>
      <c r="J133" s="20" t="s">
        <v>651</v>
      </c>
      <c r="K133" s="20" t="s">
        <v>651</v>
      </c>
    </row>
    <row r="134" spans="1:11" ht="28.5">
      <c r="A134" s="17">
        <f t="shared" si="4"/>
        <v>10</v>
      </c>
      <c r="B134" s="19" t="s">
        <v>122</v>
      </c>
      <c r="C134" s="19"/>
      <c r="D134" s="17" t="s">
        <v>111</v>
      </c>
      <c r="E134" s="17">
        <v>0</v>
      </c>
      <c r="F134" s="17"/>
      <c r="G134" s="19" t="s">
        <v>761</v>
      </c>
      <c r="H134" s="20" t="s">
        <v>651</v>
      </c>
      <c r="I134" s="20" t="s">
        <v>651</v>
      </c>
      <c r="J134" s="20" t="s">
        <v>651</v>
      </c>
      <c r="K134" s="20" t="s">
        <v>651</v>
      </c>
    </row>
    <row r="135" spans="1:11" ht="99.75">
      <c r="A135" s="17">
        <f t="shared" si="4"/>
        <v>11</v>
      </c>
      <c r="B135" s="19" t="s">
        <v>135</v>
      </c>
      <c r="C135" s="19"/>
      <c r="D135" s="17" t="s">
        <v>111</v>
      </c>
      <c r="E135" s="17">
        <v>0</v>
      </c>
      <c r="F135" s="17"/>
      <c r="G135" s="19" t="s">
        <v>761</v>
      </c>
      <c r="H135" s="19" t="s">
        <v>771</v>
      </c>
      <c r="I135" s="19" t="s">
        <v>771</v>
      </c>
      <c r="J135" s="19" t="s">
        <v>772</v>
      </c>
      <c r="K135" s="19" t="s">
        <v>651</v>
      </c>
    </row>
    <row r="136" spans="1:11" ht="114.75">
      <c r="A136" s="17">
        <f t="shared" si="4"/>
        <v>12</v>
      </c>
      <c r="B136" s="19" t="s">
        <v>49</v>
      </c>
      <c r="C136" s="19">
        <v>711</v>
      </c>
      <c r="D136" s="19" t="s">
        <v>10</v>
      </c>
      <c r="E136" s="17">
        <v>5</v>
      </c>
      <c r="F136" s="17" t="s">
        <v>81</v>
      </c>
      <c r="G136" s="19" t="s">
        <v>761</v>
      </c>
      <c r="H136" s="18" t="s">
        <v>773</v>
      </c>
      <c r="I136" s="18" t="s">
        <v>774</v>
      </c>
      <c r="J136" s="19" t="s">
        <v>651</v>
      </c>
      <c r="K136" s="19" t="s">
        <v>887</v>
      </c>
    </row>
    <row r="137" spans="1:11" ht="156.75">
      <c r="A137" s="17">
        <f t="shared" si="4"/>
        <v>13</v>
      </c>
      <c r="B137" s="19" t="s">
        <v>826</v>
      </c>
      <c r="C137" s="19"/>
      <c r="D137" s="17" t="s">
        <v>111</v>
      </c>
      <c r="E137" s="17">
        <v>0</v>
      </c>
      <c r="F137" s="17"/>
      <c r="G137" s="19" t="s">
        <v>761</v>
      </c>
      <c r="H137" s="19" t="s">
        <v>775</v>
      </c>
      <c r="I137" s="19" t="s">
        <v>776</v>
      </c>
      <c r="J137" s="19" t="s">
        <v>776</v>
      </c>
      <c r="K137" s="19" t="s">
        <v>651</v>
      </c>
    </row>
    <row r="138" spans="1:11" ht="171">
      <c r="A138" s="17">
        <f t="shared" si="4"/>
        <v>14</v>
      </c>
      <c r="B138" s="19" t="s">
        <v>627</v>
      </c>
      <c r="C138" s="19">
        <v>711</v>
      </c>
      <c r="D138" s="19" t="s">
        <v>10</v>
      </c>
      <c r="E138" s="17">
        <v>9</v>
      </c>
      <c r="F138" s="17" t="s">
        <v>81</v>
      </c>
      <c r="G138" s="19" t="s">
        <v>761</v>
      </c>
      <c r="H138" s="19" t="s">
        <v>777</v>
      </c>
      <c r="I138" s="19" t="s">
        <v>778</v>
      </c>
      <c r="J138" s="19" t="s">
        <v>651</v>
      </c>
      <c r="K138" s="19" t="s">
        <v>888</v>
      </c>
    </row>
    <row r="139" spans="1:11" ht="299.25">
      <c r="A139" s="17">
        <f t="shared" si="4"/>
        <v>15</v>
      </c>
      <c r="B139" s="19" t="s">
        <v>305</v>
      </c>
      <c r="C139" s="19"/>
      <c r="D139" s="17" t="s">
        <v>111</v>
      </c>
      <c r="E139" s="17">
        <v>0</v>
      </c>
      <c r="F139" s="17"/>
      <c r="G139" s="19" t="s">
        <v>761</v>
      </c>
      <c r="H139" s="19" t="s">
        <v>779</v>
      </c>
      <c r="I139" s="19" t="s">
        <v>779</v>
      </c>
      <c r="J139" s="19" t="s">
        <v>780</v>
      </c>
      <c r="K139" s="19" t="s">
        <v>651</v>
      </c>
    </row>
    <row r="140" spans="1:11" ht="228">
      <c r="A140" s="17">
        <f t="shared" si="4"/>
        <v>16</v>
      </c>
      <c r="B140" s="19" t="s">
        <v>306</v>
      </c>
      <c r="C140" s="19">
        <v>710</v>
      </c>
      <c r="D140" s="25" t="s">
        <v>10</v>
      </c>
      <c r="E140" s="17">
        <v>7</v>
      </c>
      <c r="F140" s="17" t="s">
        <v>73</v>
      </c>
      <c r="G140" s="19" t="s">
        <v>761</v>
      </c>
      <c r="H140" s="25" t="s">
        <v>781</v>
      </c>
      <c r="I140" s="25" t="s">
        <v>782</v>
      </c>
      <c r="J140" s="19" t="s">
        <v>651</v>
      </c>
      <c r="K140" s="25" t="s">
        <v>889</v>
      </c>
    </row>
    <row r="141" spans="1:11" ht="85.5">
      <c r="A141" s="17">
        <f t="shared" si="4"/>
        <v>17</v>
      </c>
      <c r="B141" s="19" t="s">
        <v>136</v>
      </c>
      <c r="C141" s="19"/>
      <c r="D141" s="17" t="s">
        <v>111</v>
      </c>
      <c r="E141" s="17">
        <v>0</v>
      </c>
      <c r="F141" s="17"/>
      <c r="G141" s="19" t="s">
        <v>761</v>
      </c>
      <c r="H141" s="19" t="s">
        <v>783</v>
      </c>
      <c r="I141" s="19" t="s">
        <v>783</v>
      </c>
      <c r="J141" s="19" t="s">
        <v>783</v>
      </c>
      <c r="K141" s="19" t="s">
        <v>651</v>
      </c>
    </row>
    <row r="142" spans="1:11" ht="214.5">
      <c r="A142" s="17">
        <f t="shared" si="4"/>
        <v>18</v>
      </c>
      <c r="B142" s="19" t="s">
        <v>50</v>
      </c>
      <c r="C142" s="19">
        <v>712</v>
      </c>
      <c r="D142" s="19" t="s">
        <v>16</v>
      </c>
      <c r="E142" s="17">
        <v>8</v>
      </c>
      <c r="F142" s="17" t="s">
        <v>73</v>
      </c>
      <c r="G142" s="19" t="s">
        <v>761</v>
      </c>
      <c r="H142" s="18" t="s">
        <v>836</v>
      </c>
      <c r="I142" s="18" t="s">
        <v>837</v>
      </c>
      <c r="J142" s="19" t="s">
        <v>651</v>
      </c>
      <c r="K142" s="19" t="s">
        <v>890</v>
      </c>
    </row>
    <row r="143" spans="1:11" ht="28.5">
      <c r="A143" s="17">
        <f t="shared" si="4"/>
        <v>19</v>
      </c>
      <c r="B143" s="19" t="s">
        <v>1</v>
      </c>
      <c r="C143" s="19"/>
      <c r="D143" s="17" t="s">
        <v>111</v>
      </c>
      <c r="E143" s="17">
        <v>0</v>
      </c>
      <c r="F143" s="17"/>
      <c r="G143" s="19" t="s">
        <v>761</v>
      </c>
      <c r="H143" s="20" t="s">
        <v>651</v>
      </c>
      <c r="I143" s="20" t="s">
        <v>651</v>
      </c>
      <c r="J143" s="20" t="s">
        <v>651</v>
      </c>
      <c r="K143" s="20" t="s">
        <v>651</v>
      </c>
    </row>
    <row r="144" spans="1:11" ht="28.5">
      <c r="A144" s="17">
        <f t="shared" si="4"/>
        <v>20</v>
      </c>
      <c r="B144" s="19" t="s">
        <v>293</v>
      </c>
      <c r="C144" s="19"/>
      <c r="D144" s="17" t="s">
        <v>111</v>
      </c>
      <c r="E144" s="17">
        <v>0</v>
      </c>
      <c r="F144" s="17"/>
      <c r="G144" s="19" t="s">
        <v>761</v>
      </c>
      <c r="H144" s="20" t="s">
        <v>651</v>
      </c>
      <c r="I144" s="20" t="s">
        <v>651</v>
      </c>
      <c r="J144" s="20" t="s">
        <v>651</v>
      </c>
      <c r="K144" s="20" t="s">
        <v>651</v>
      </c>
    </row>
    <row r="145" spans="1:11" ht="157.5">
      <c r="A145" s="17">
        <f t="shared" si="4"/>
        <v>21</v>
      </c>
      <c r="B145" s="26" t="s">
        <v>153</v>
      </c>
      <c r="C145" s="25"/>
      <c r="D145" s="25" t="s">
        <v>111</v>
      </c>
      <c r="E145" s="25" t="s">
        <v>111</v>
      </c>
      <c r="F145" s="25" t="s">
        <v>111</v>
      </c>
      <c r="G145" s="19" t="s">
        <v>761</v>
      </c>
      <c r="H145" s="18" t="s">
        <v>784</v>
      </c>
      <c r="I145" s="18" t="s">
        <v>785</v>
      </c>
      <c r="J145" s="19" t="s">
        <v>651</v>
      </c>
      <c r="K145" s="19" t="s">
        <v>891</v>
      </c>
    </row>
    <row r="146" spans="1:11" ht="157.5">
      <c r="A146" s="17">
        <f t="shared" si="4"/>
        <v>22</v>
      </c>
      <c r="B146" s="19" t="s">
        <v>51</v>
      </c>
      <c r="C146" s="19">
        <v>702</v>
      </c>
      <c r="D146" s="17" t="s">
        <v>10</v>
      </c>
      <c r="E146" s="27">
        <v>15</v>
      </c>
      <c r="F146" s="26" t="s">
        <v>73</v>
      </c>
      <c r="G146" s="19" t="s">
        <v>761</v>
      </c>
      <c r="H146" s="18" t="s">
        <v>786</v>
      </c>
      <c r="I146" s="18" t="s">
        <v>787</v>
      </c>
      <c r="J146" s="19" t="s">
        <v>651</v>
      </c>
      <c r="K146" s="19" t="s">
        <v>892</v>
      </c>
    </row>
    <row r="147" spans="1:11" ht="157.5">
      <c r="A147" s="17">
        <f t="shared" si="4"/>
        <v>23</v>
      </c>
      <c r="B147" s="19" t="s">
        <v>52</v>
      </c>
      <c r="C147" s="19">
        <v>703</v>
      </c>
      <c r="D147" s="17" t="s">
        <v>10</v>
      </c>
      <c r="E147" s="27">
        <v>15</v>
      </c>
      <c r="F147" s="26" t="s">
        <v>73</v>
      </c>
      <c r="G147" s="19" t="s">
        <v>761</v>
      </c>
      <c r="H147" s="18" t="s">
        <v>788</v>
      </c>
      <c r="I147" s="18" t="s">
        <v>789</v>
      </c>
      <c r="J147" s="19" t="s">
        <v>651</v>
      </c>
      <c r="K147" s="19" t="s">
        <v>893</v>
      </c>
    </row>
    <row r="148" spans="1:11" ht="157.5">
      <c r="A148" s="17">
        <f t="shared" si="4"/>
        <v>24</v>
      </c>
      <c r="B148" s="19" t="s">
        <v>53</v>
      </c>
      <c r="C148" s="19">
        <v>704</v>
      </c>
      <c r="D148" s="17" t="s">
        <v>10</v>
      </c>
      <c r="E148" s="27">
        <v>15</v>
      </c>
      <c r="F148" s="26" t="s">
        <v>73</v>
      </c>
      <c r="G148" s="19" t="s">
        <v>761</v>
      </c>
      <c r="H148" s="18" t="s">
        <v>790</v>
      </c>
      <c r="I148" s="18" t="s">
        <v>791</v>
      </c>
      <c r="J148" s="19" t="s">
        <v>651</v>
      </c>
      <c r="K148" s="19" t="s">
        <v>894</v>
      </c>
    </row>
    <row r="149" spans="1:11" ht="157.5">
      <c r="A149" s="17">
        <f t="shared" si="4"/>
        <v>25</v>
      </c>
      <c r="B149" s="19" t="s">
        <v>54</v>
      </c>
      <c r="C149" s="19">
        <v>705</v>
      </c>
      <c r="D149" s="17" t="s">
        <v>10</v>
      </c>
      <c r="E149" s="27">
        <v>15</v>
      </c>
      <c r="F149" s="26" t="s">
        <v>73</v>
      </c>
      <c r="G149" s="19" t="s">
        <v>761</v>
      </c>
      <c r="H149" s="18" t="s">
        <v>792</v>
      </c>
      <c r="I149" s="18" t="s">
        <v>793</v>
      </c>
      <c r="J149" s="20" t="s">
        <v>651</v>
      </c>
      <c r="K149" s="19" t="s">
        <v>895</v>
      </c>
    </row>
    <row r="150" spans="1:11" ht="157.5">
      <c r="A150" s="17">
        <f t="shared" si="4"/>
        <v>26</v>
      </c>
      <c r="B150" s="19" t="s">
        <v>55</v>
      </c>
      <c r="C150" s="19">
        <v>707</v>
      </c>
      <c r="D150" s="17" t="s">
        <v>10</v>
      </c>
      <c r="E150" s="27">
        <v>15</v>
      </c>
      <c r="F150" s="26" t="s">
        <v>73</v>
      </c>
      <c r="G150" s="19" t="s">
        <v>761</v>
      </c>
      <c r="H150" s="18" t="s">
        <v>794</v>
      </c>
      <c r="I150" s="18" t="s">
        <v>795</v>
      </c>
      <c r="J150" s="20" t="s">
        <v>651</v>
      </c>
      <c r="K150" s="19" t="s">
        <v>896</v>
      </c>
    </row>
    <row r="151" spans="1:11" ht="401.25">
      <c r="A151" s="17">
        <f t="shared" si="4"/>
        <v>27</v>
      </c>
      <c r="B151" s="19" t="s">
        <v>827</v>
      </c>
      <c r="C151" s="19">
        <v>708</v>
      </c>
      <c r="D151" s="17" t="s">
        <v>10</v>
      </c>
      <c r="E151" s="27">
        <v>15</v>
      </c>
      <c r="F151" s="26" t="s">
        <v>73</v>
      </c>
      <c r="G151" s="19" t="s">
        <v>761</v>
      </c>
      <c r="H151" s="19" t="s">
        <v>828</v>
      </c>
      <c r="I151" s="19" t="s">
        <v>843</v>
      </c>
      <c r="J151" s="19" t="s">
        <v>651</v>
      </c>
      <c r="K151" s="19" t="s">
        <v>897</v>
      </c>
    </row>
    <row r="152" spans="1:11" ht="71.25">
      <c r="A152" s="17">
        <f t="shared" si="4"/>
        <v>28</v>
      </c>
      <c r="B152" s="19" t="s">
        <v>137</v>
      </c>
      <c r="C152" s="19"/>
      <c r="D152" s="17" t="s">
        <v>111</v>
      </c>
      <c r="E152" s="17">
        <v>0</v>
      </c>
      <c r="F152" s="17" t="s">
        <v>111</v>
      </c>
      <c r="G152" s="19" t="s">
        <v>761</v>
      </c>
      <c r="H152" s="19" t="s">
        <v>796</v>
      </c>
      <c r="I152" s="19" t="s">
        <v>797</v>
      </c>
      <c r="J152" s="19" t="s">
        <v>798</v>
      </c>
      <c r="K152" s="19" t="s">
        <v>651</v>
      </c>
    </row>
    <row r="153" spans="1:11" ht="356.25">
      <c r="A153" s="17">
        <f t="shared" si="4"/>
        <v>29</v>
      </c>
      <c r="B153" s="19" t="s">
        <v>636</v>
      </c>
      <c r="C153" s="19"/>
      <c r="D153" s="17" t="s">
        <v>41</v>
      </c>
      <c r="E153" s="19">
        <v>15</v>
      </c>
      <c r="F153" s="26" t="s">
        <v>73</v>
      </c>
      <c r="G153" s="19" t="s">
        <v>761</v>
      </c>
      <c r="H153" s="19" t="s">
        <v>651</v>
      </c>
      <c r="I153" s="19" t="s">
        <v>844</v>
      </c>
      <c r="J153" s="19" t="s">
        <v>651</v>
      </c>
      <c r="K153" s="19" t="s">
        <v>898</v>
      </c>
    </row>
    <row r="154" spans="1:11" ht="356.25">
      <c r="A154" s="17">
        <f t="shared" si="4"/>
        <v>30</v>
      </c>
      <c r="B154" s="19" t="s">
        <v>56</v>
      </c>
      <c r="D154" s="19" t="s">
        <v>41</v>
      </c>
      <c r="E154" s="19">
        <v>15</v>
      </c>
      <c r="F154" s="17" t="s">
        <v>73</v>
      </c>
      <c r="G154" s="19" t="s">
        <v>761</v>
      </c>
      <c r="H154" s="20" t="s">
        <v>651</v>
      </c>
      <c r="I154" s="19" t="s">
        <v>845</v>
      </c>
      <c r="J154" s="19" t="s">
        <v>651</v>
      </c>
      <c r="K154" s="19" t="s">
        <v>899</v>
      </c>
    </row>
    <row r="155" spans="1:11" ht="370.5">
      <c r="A155" s="17">
        <f t="shared" si="4"/>
        <v>31</v>
      </c>
      <c r="B155" s="19" t="s">
        <v>57</v>
      </c>
      <c r="D155" s="19" t="s">
        <v>41</v>
      </c>
      <c r="E155" s="19">
        <v>15</v>
      </c>
      <c r="F155" s="17" t="s">
        <v>73</v>
      </c>
      <c r="G155" s="19" t="s">
        <v>761</v>
      </c>
      <c r="H155" s="20" t="s">
        <v>651</v>
      </c>
      <c r="I155" s="19" t="s">
        <v>846</v>
      </c>
      <c r="J155" s="19" t="s">
        <v>651</v>
      </c>
      <c r="K155" s="19" t="s">
        <v>900</v>
      </c>
    </row>
    <row r="156" spans="1:11" ht="327.75">
      <c r="A156" s="17">
        <f t="shared" si="4"/>
        <v>32</v>
      </c>
      <c r="B156" s="19" t="s">
        <v>58</v>
      </c>
      <c r="D156" s="19" t="s">
        <v>41</v>
      </c>
      <c r="E156" s="19">
        <v>15</v>
      </c>
      <c r="F156" s="17" t="s">
        <v>73</v>
      </c>
      <c r="G156" s="19" t="s">
        <v>761</v>
      </c>
      <c r="H156" s="20" t="s">
        <v>651</v>
      </c>
      <c r="I156" s="19" t="s">
        <v>847</v>
      </c>
      <c r="J156" s="19" t="s">
        <v>651</v>
      </c>
      <c r="K156" s="19" t="s">
        <v>901</v>
      </c>
    </row>
    <row r="157" spans="1:11" ht="356.25">
      <c r="A157" s="17">
        <f t="shared" si="4"/>
        <v>33</v>
      </c>
      <c r="B157" s="19" t="s">
        <v>59</v>
      </c>
      <c r="C157" s="19"/>
      <c r="D157" s="17" t="s">
        <v>41</v>
      </c>
      <c r="E157" s="19">
        <v>15</v>
      </c>
      <c r="F157" s="17" t="s">
        <v>73</v>
      </c>
      <c r="G157" s="19" t="s">
        <v>761</v>
      </c>
      <c r="H157" s="20" t="s">
        <v>651</v>
      </c>
      <c r="I157" s="19" t="s">
        <v>848</v>
      </c>
      <c r="J157" s="19" t="s">
        <v>651</v>
      </c>
      <c r="K157" s="19" t="s">
        <v>902</v>
      </c>
    </row>
    <row r="158" spans="1:11" ht="72">
      <c r="A158" s="17">
        <f t="shared" si="4"/>
        <v>34</v>
      </c>
      <c r="B158" s="19" t="s">
        <v>60</v>
      </c>
      <c r="D158" s="17" t="s">
        <v>10</v>
      </c>
      <c r="E158" s="19">
        <v>15</v>
      </c>
      <c r="F158" s="17" t="s">
        <v>73</v>
      </c>
      <c r="G158" s="19" t="s">
        <v>761</v>
      </c>
      <c r="H158" s="18" t="s">
        <v>799</v>
      </c>
      <c r="I158" s="29" t="s">
        <v>800</v>
      </c>
      <c r="J158" s="19" t="s">
        <v>651</v>
      </c>
      <c r="K158" s="19" t="s">
        <v>903</v>
      </c>
    </row>
    <row r="159" spans="1:11" ht="71.25">
      <c r="A159" s="17">
        <f t="shared" si="4"/>
        <v>35</v>
      </c>
      <c r="B159" s="19" t="s">
        <v>61</v>
      </c>
      <c r="C159" s="19"/>
      <c r="D159" s="17" t="s">
        <v>10</v>
      </c>
      <c r="E159" s="19">
        <v>15</v>
      </c>
      <c r="F159" s="17" t="s">
        <v>73</v>
      </c>
      <c r="G159" s="19" t="s">
        <v>761</v>
      </c>
      <c r="H159" s="19" t="s">
        <v>801</v>
      </c>
      <c r="I159" s="18" t="s">
        <v>802</v>
      </c>
      <c r="J159" s="19" t="s">
        <v>651</v>
      </c>
      <c r="K159" s="19" t="s">
        <v>904</v>
      </c>
    </row>
    <row r="160" spans="1:11" ht="243">
      <c r="A160" s="17">
        <f t="shared" si="4"/>
        <v>36</v>
      </c>
      <c r="B160" s="19" t="s">
        <v>62</v>
      </c>
      <c r="C160" s="19"/>
      <c r="D160" s="19" t="s">
        <v>111</v>
      </c>
      <c r="E160" s="19" t="s">
        <v>111</v>
      </c>
      <c r="F160" s="19" t="s">
        <v>111</v>
      </c>
      <c r="G160" s="19" t="s">
        <v>761</v>
      </c>
      <c r="H160" s="19" t="s">
        <v>803</v>
      </c>
      <c r="I160" s="19" t="s">
        <v>804</v>
      </c>
      <c r="J160" s="20" t="s">
        <v>651</v>
      </c>
      <c r="K160" s="19" t="s">
        <v>905</v>
      </c>
    </row>
    <row r="161" spans="1:11" ht="142.5">
      <c r="A161" s="17">
        <f t="shared" si="4"/>
        <v>37</v>
      </c>
      <c r="B161" s="19" t="s">
        <v>63</v>
      </c>
      <c r="C161" s="19">
        <v>709</v>
      </c>
      <c r="D161" s="17" t="s">
        <v>12</v>
      </c>
      <c r="E161" s="19">
        <v>1</v>
      </c>
      <c r="F161" s="17" t="s">
        <v>81</v>
      </c>
      <c r="G161" s="19" t="s">
        <v>761</v>
      </c>
      <c r="H161" s="19" t="s">
        <v>805</v>
      </c>
      <c r="I161" s="19" t="s">
        <v>805</v>
      </c>
      <c r="J161" s="19" t="s">
        <v>805</v>
      </c>
      <c r="K161" s="50" t="s">
        <v>906</v>
      </c>
    </row>
    <row r="162" spans="1:11" ht="28.5">
      <c r="A162" s="17">
        <f t="shared" si="4"/>
        <v>38</v>
      </c>
      <c r="B162" s="19" t="s">
        <v>64</v>
      </c>
      <c r="C162" s="19"/>
      <c r="D162" s="19" t="s">
        <v>28</v>
      </c>
      <c r="E162" s="17">
        <v>14</v>
      </c>
      <c r="F162" s="17" t="s">
        <v>81</v>
      </c>
      <c r="G162" s="19" t="s">
        <v>761</v>
      </c>
      <c r="H162" s="20" t="s">
        <v>651</v>
      </c>
      <c r="I162" s="20" t="s">
        <v>651</v>
      </c>
      <c r="J162" s="20" t="s">
        <v>651</v>
      </c>
      <c r="K162" s="20" t="s">
        <v>651</v>
      </c>
    </row>
    <row r="163" spans="1:11" ht="228.75">
      <c r="A163" s="17">
        <f t="shared" si="4"/>
        <v>39</v>
      </c>
      <c r="B163" s="19" t="s">
        <v>316</v>
      </c>
      <c r="C163" s="19">
        <v>706</v>
      </c>
      <c r="D163" s="17" t="s">
        <v>10</v>
      </c>
      <c r="E163" s="17">
        <v>15</v>
      </c>
      <c r="F163" s="17" t="s">
        <v>81</v>
      </c>
      <c r="G163" s="19" t="s">
        <v>761</v>
      </c>
      <c r="H163" s="18" t="s">
        <v>824</v>
      </c>
      <c r="I163" s="19" t="s">
        <v>849</v>
      </c>
      <c r="J163" s="20" t="s">
        <v>651</v>
      </c>
      <c r="K163" s="19" t="s">
        <v>907</v>
      </c>
    </row>
    <row r="164" spans="1:11" ht="129">
      <c r="A164" s="17">
        <f t="shared" si="4"/>
        <v>40</v>
      </c>
      <c r="B164" s="19" t="s">
        <v>317</v>
      </c>
      <c r="C164" s="19">
        <v>713</v>
      </c>
      <c r="D164" s="17" t="s">
        <v>10</v>
      </c>
      <c r="E164" s="17">
        <v>3</v>
      </c>
      <c r="F164" s="17" t="s">
        <v>81</v>
      </c>
      <c r="G164" s="19" t="s">
        <v>761</v>
      </c>
      <c r="H164" s="20" t="s">
        <v>823</v>
      </c>
      <c r="I164" s="18" t="s">
        <v>806</v>
      </c>
      <c r="J164" s="20" t="s">
        <v>651</v>
      </c>
      <c r="K164" s="19" t="s">
        <v>908</v>
      </c>
    </row>
    <row r="165" spans="1:11" ht="28.5">
      <c r="A165" s="17">
        <v>41</v>
      </c>
      <c r="B165" s="19" t="s">
        <v>119</v>
      </c>
      <c r="C165" s="19"/>
      <c r="D165" s="17" t="s">
        <v>111</v>
      </c>
      <c r="E165" s="17">
        <v>0</v>
      </c>
      <c r="F165" s="17" t="s">
        <v>81</v>
      </c>
      <c r="G165" s="19" t="s">
        <v>761</v>
      </c>
      <c r="H165" s="20" t="s">
        <v>651</v>
      </c>
      <c r="I165" s="20" t="s">
        <v>651</v>
      </c>
      <c r="J165" s="20" t="s">
        <v>651</v>
      </c>
      <c r="K165" s="20" t="s">
        <v>651</v>
      </c>
    </row>
    <row r="166" spans="1:6" ht="14.25">
      <c r="A166" s="2"/>
      <c r="B166" s="1"/>
      <c r="C166" s="1"/>
      <c r="D166" s="2"/>
      <c r="E166" s="2"/>
      <c r="F166" s="2"/>
    </row>
    <row r="167" spans="1:6" ht="15">
      <c r="A167" s="5" t="s">
        <v>20</v>
      </c>
      <c r="B167" s="2"/>
      <c r="C167" s="2"/>
      <c r="D167" s="2"/>
      <c r="E167" s="2"/>
      <c r="F167" s="2"/>
    </row>
    <row r="168" spans="1:6" ht="15">
      <c r="A168" s="2"/>
      <c r="B168" s="5" t="s">
        <v>65</v>
      </c>
      <c r="C168" s="1"/>
      <c r="D168" s="1"/>
      <c r="E168" s="2"/>
      <c r="F168" s="2"/>
    </row>
    <row r="169" spans="1:6" ht="15">
      <c r="A169" s="2"/>
      <c r="B169" s="2"/>
      <c r="C169" s="5"/>
      <c r="D169" s="8"/>
      <c r="E169" s="5"/>
      <c r="F169" s="5"/>
    </row>
    <row r="170" spans="1:6" ht="15">
      <c r="A170" s="5" t="s">
        <v>66</v>
      </c>
      <c r="C170" s="2"/>
      <c r="D170" s="2"/>
      <c r="E170" s="2"/>
      <c r="F170" s="2"/>
    </row>
    <row r="171" spans="1:11" ht="42.75">
      <c r="A171" s="17">
        <v>1</v>
      </c>
      <c r="B171" s="19" t="s">
        <v>9</v>
      </c>
      <c r="C171" s="19"/>
      <c r="D171" s="17" t="s">
        <v>10</v>
      </c>
      <c r="E171" s="17">
        <v>9</v>
      </c>
      <c r="F171" s="17" t="s">
        <v>73</v>
      </c>
      <c r="G171" s="19" t="s">
        <v>761</v>
      </c>
      <c r="H171" s="19" t="s">
        <v>761</v>
      </c>
      <c r="I171" s="19" t="s">
        <v>641</v>
      </c>
      <c r="J171" s="19" t="s">
        <v>641</v>
      </c>
      <c r="K171" s="19" t="s">
        <v>641</v>
      </c>
    </row>
    <row r="172" spans="1:11" ht="29.25">
      <c r="A172" s="17">
        <f>A171+1</f>
        <v>2</v>
      </c>
      <c r="B172" s="19" t="s">
        <v>11</v>
      </c>
      <c r="C172" s="19"/>
      <c r="D172" s="17" t="s">
        <v>12</v>
      </c>
      <c r="E172" s="17">
        <v>2</v>
      </c>
      <c r="F172" s="17" t="s">
        <v>73</v>
      </c>
      <c r="G172" s="19" t="s">
        <v>761</v>
      </c>
      <c r="H172" s="19" t="s">
        <v>761</v>
      </c>
      <c r="I172" s="19" t="s">
        <v>808</v>
      </c>
      <c r="J172" s="19" t="s">
        <v>808</v>
      </c>
      <c r="K172" s="19" t="s">
        <v>808</v>
      </c>
    </row>
    <row r="173" spans="1:11" ht="42.75">
      <c r="A173" s="17">
        <f>A172+1</f>
        <v>3</v>
      </c>
      <c r="B173" s="19" t="s">
        <v>22</v>
      </c>
      <c r="C173" s="19"/>
      <c r="D173" s="17" t="s">
        <v>10</v>
      </c>
      <c r="E173" s="17">
        <v>9</v>
      </c>
      <c r="F173" s="17" t="s">
        <v>73</v>
      </c>
      <c r="G173" s="19" t="s">
        <v>761</v>
      </c>
      <c r="H173" s="19" t="s">
        <v>761</v>
      </c>
      <c r="I173" s="19" t="s">
        <v>118</v>
      </c>
      <c r="J173" s="19" t="s">
        <v>118</v>
      </c>
      <c r="K173" s="19" t="s">
        <v>118</v>
      </c>
    </row>
    <row r="174" spans="1:11" ht="185.25">
      <c r="A174" s="17">
        <f>(A173+1)</f>
        <v>4</v>
      </c>
      <c r="B174" s="19" t="s">
        <v>44</v>
      </c>
      <c r="C174" s="17"/>
      <c r="D174" s="19" t="s">
        <v>10</v>
      </c>
      <c r="E174" s="17">
        <v>9</v>
      </c>
      <c r="F174" s="17" t="s">
        <v>73</v>
      </c>
      <c r="G174" s="19" t="s">
        <v>761</v>
      </c>
      <c r="H174" s="19" t="s">
        <v>761</v>
      </c>
      <c r="I174" s="19" t="s">
        <v>809</v>
      </c>
      <c r="J174" s="19" t="s">
        <v>809</v>
      </c>
      <c r="K174" s="19" t="s">
        <v>909</v>
      </c>
    </row>
    <row r="175" spans="1:11" ht="201">
      <c r="A175" s="17">
        <f aca="true" t="shared" si="5" ref="A175:A203">(A174+1)</f>
        <v>5</v>
      </c>
      <c r="B175" s="19" t="s">
        <v>67</v>
      </c>
      <c r="C175" s="19">
        <v>714</v>
      </c>
      <c r="D175" s="17" t="s">
        <v>10</v>
      </c>
      <c r="E175" s="17">
        <v>9</v>
      </c>
      <c r="F175" s="17" t="s">
        <v>73</v>
      </c>
      <c r="G175" s="19" t="s">
        <v>761</v>
      </c>
      <c r="H175" s="19" t="s">
        <v>761</v>
      </c>
      <c r="I175" s="19" t="s">
        <v>850</v>
      </c>
      <c r="J175" s="19" t="s">
        <v>810</v>
      </c>
      <c r="K175" s="19" t="s">
        <v>910</v>
      </c>
    </row>
    <row r="176" spans="1:11" ht="99.75">
      <c r="A176" s="17">
        <f t="shared" si="5"/>
        <v>6</v>
      </c>
      <c r="B176" s="19" t="s">
        <v>68</v>
      </c>
      <c r="C176" s="19"/>
      <c r="D176" s="17" t="s">
        <v>12</v>
      </c>
      <c r="E176" s="17">
        <v>1</v>
      </c>
      <c r="F176" s="17" t="s">
        <v>73</v>
      </c>
      <c r="G176" s="19" t="s">
        <v>761</v>
      </c>
      <c r="H176" s="19" t="s">
        <v>761</v>
      </c>
      <c r="I176" s="19" t="s">
        <v>851</v>
      </c>
      <c r="J176" s="19" t="s">
        <v>651</v>
      </c>
      <c r="K176" s="19" t="s">
        <v>911</v>
      </c>
    </row>
    <row r="177" spans="1:11" ht="14.25">
      <c r="A177" s="17">
        <f t="shared" si="5"/>
        <v>7</v>
      </c>
      <c r="B177" s="28" t="s">
        <v>143</v>
      </c>
      <c r="C177" s="29"/>
      <c r="D177" s="17" t="s">
        <v>111</v>
      </c>
      <c r="E177" s="17">
        <v>0</v>
      </c>
      <c r="F177" s="17"/>
      <c r="G177" s="19" t="s">
        <v>761</v>
      </c>
      <c r="H177" s="19" t="s">
        <v>761</v>
      </c>
      <c r="I177" s="19" t="s">
        <v>651</v>
      </c>
      <c r="J177" s="19" t="s">
        <v>651</v>
      </c>
      <c r="K177" s="19" t="s">
        <v>651</v>
      </c>
    </row>
    <row r="178" spans="1:11" ht="30">
      <c r="A178" s="70">
        <f t="shared" si="5"/>
        <v>8</v>
      </c>
      <c r="B178" s="71" t="s">
        <v>628</v>
      </c>
      <c r="C178" s="71">
        <v>716</v>
      </c>
      <c r="D178" s="71" t="s">
        <v>10</v>
      </c>
      <c r="E178" s="72">
        <v>2</v>
      </c>
      <c r="F178" s="72" t="s">
        <v>73</v>
      </c>
      <c r="G178" s="73" t="s">
        <v>761</v>
      </c>
      <c r="H178" s="73" t="s">
        <v>761</v>
      </c>
      <c r="I178" s="74" t="s">
        <v>995</v>
      </c>
      <c r="J178" s="73" t="s">
        <v>651</v>
      </c>
      <c r="K178" s="74" t="s">
        <v>995</v>
      </c>
    </row>
    <row r="179" spans="1:11" ht="72.75">
      <c r="A179" s="17">
        <f t="shared" si="5"/>
        <v>9</v>
      </c>
      <c r="B179" s="20" t="s">
        <v>159</v>
      </c>
      <c r="C179" s="29"/>
      <c r="D179" s="17" t="s">
        <v>111</v>
      </c>
      <c r="E179" s="17">
        <v>0</v>
      </c>
      <c r="F179" s="17" t="s">
        <v>81</v>
      </c>
      <c r="G179" s="19" t="s">
        <v>761</v>
      </c>
      <c r="H179" s="19" t="s">
        <v>761</v>
      </c>
      <c r="I179" s="19" t="s">
        <v>947</v>
      </c>
      <c r="J179" s="20" t="s">
        <v>651</v>
      </c>
      <c r="K179" s="19" t="s">
        <v>651</v>
      </c>
    </row>
    <row r="180" spans="1:11" ht="243">
      <c r="A180" s="17">
        <f t="shared" si="5"/>
        <v>10</v>
      </c>
      <c r="B180" s="19" t="s">
        <v>629</v>
      </c>
      <c r="C180" s="19">
        <v>717</v>
      </c>
      <c r="D180" s="17" t="s">
        <v>12</v>
      </c>
      <c r="E180" s="17">
        <v>10</v>
      </c>
      <c r="F180" s="17" t="s">
        <v>73</v>
      </c>
      <c r="G180" s="19" t="s">
        <v>761</v>
      </c>
      <c r="H180" s="19" t="s">
        <v>761</v>
      </c>
      <c r="I180" s="18" t="s">
        <v>868</v>
      </c>
      <c r="J180" s="18" t="s">
        <v>867</v>
      </c>
      <c r="K180" s="19" t="s">
        <v>912</v>
      </c>
    </row>
    <row r="181" spans="1:11" ht="71.25">
      <c r="A181" s="17">
        <f t="shared" si="5"/>
        <v>11</v>
      </c>
      <c r="B181" s="20" t="s">
        <v>311</v>
      </c>
      <c r="C181" s="29"/>
      <c r="D181" s="17" t="s">
        <v>111</v>
      </c>
      <c r="E181" s="17">
        <v>0</v>
      </c>
      <c r="F181" s="17" t="s">
        <v>81</v>
      </c>
      <c r="G181" s="19" t="s">
        <v>761</v>
      </c>
      <c r="H181" s="19" t="s">
        <v>761</v>
      </c>
      <c r="I181" s="19" t="s">
        <v>852</v>
      </c>
      <c r="J181" s="19" t="s">
        <v>651</v>
      </c>
      <c r="K181" s="19" t="s">
        <v>651</v>
      </c>
    </row>
    <row r="182" spans="1:11" ht="87.75">
      <c r="A182" s="17">
        <f t="shared" si="5"/>
        <v>12</v>
      </c>
      <c r="B182" s="19" t="s">
        <v>829</v>
      </c>
      <c r="C182" s="19">
        <v>715</v>
      </c>
      <c r="D182" s="17" t="s">
        <v>12</v>
      </c>
      <c r="E182" s="17">
        <v>10</v>
      </c>
      <c r="F182" s="17" t="s">
        <v>81</v>
      </c>
      <c r="G182" s="19" t="s">
        <v>761</v>
      </c>
      <c r="H182" s="19" t="s">
        <v>761</v>
      </c>
      <c r="I182" s="19" t="s">
        <v>853</v>
      </c>
      <c r="J182" s="19" t="s">
        <v>651</v>
      </c>
      <c r="K182" s="19" t="s">
        <v>913</v>
      </c>
    </row>
    <row r="183" spans="1:11" ht="29.25">
      <c r="A183" s="17">
        <f t="shared" si="5"/>
        <v>13</v>
      </c>
      <c r="B183" s="19" t="s">
        <v>630</v>
      </c>
      <c r="C183" s="19">
        <v>718</v>
      </c>
      <c r="D183" s="19" t="s">
        <v>12</v>
      </c>
      <c r="E183" s="17">
        <v>75</v>
      </c>
      <c r="F183" s="17" t="s">
        <v>73</v>
      </c>
      <c r="G183" s="19" t="s">
        <v>761</v>
      </c>
      <c r="H183" s="19" t="s">
        <v>761</v>
      </c>
      <c r="I183" s="18" t="s">
        <v>854</v>
      </c>
      <c r="J183" s="19" t="s">
        <v>651</v>
      </c>
      <c r="K183" s="19" t="s">
        <v>914</v>
      </c>
    </row>
    <row r="184" spans="1:11" ht="299.25">
      <c r="A184" s="17">
        <f t="shared" si="5"/>
        <v>14</v>
      </c>
      <c r="B184" s="19" t="s">
        <v>114</v>
      </c>
      <c r="C184" s="19">
        <v>722</v>
      </c>
      <c r="D184" s="17" t="s">
        <v>41</v>
      </c>
      <c r="E184" s="17">
        <v>15</v>
      </c>
      <c r="F184" s="17" t="s">
        <v>73</v>
      </c>
      <c r="G184" s="19" t="s">
        <v>761</v>
      </c>
      <c r="H184" s="19" t="s">
        <v>761</v>
      </c>
      <c r="I184" s="19" t="s">
        <v>1053</v>
      </c>
      <c r="J184" s="19" t="s">
        <v>651</v>
      </c>
      <c r="K184" s="19" t="s">
        <v>1054</v>
      </c>
    </row>
    <row r="185" spans="1:11" ht="299.25">
      <c r="A185" s="17">
        <f t="shared" si="5"/>
        <v>15</v>
      </c>
      <c r="B185" s="19" t="s">
        <v>115</v>
      </c>
      <c r="C185" s="19">
        <v>723</v>
      </c>
      <c r="D185" s="17" t="s">
        <v>41</v>
      </c>
      <c r="E185" s="17">
        <v>15</v>
      </c>
      <c r="F185" s="17" t="s">
        <v>73</v>
      </c>
      <c r="G185" s="19" t="s">
        <v>761</v>
      </c>
      <c r="H185" s="19" t="s">
        <v>761</v>
      </c>
      <c r="I185" s="19" t="s">
        <v>1053</v>
      </c>
      <c r="J185" s="19" t="s">
        <v>651</v>
      </c>
      <c r="K185" s="19" t="s">
        <v>1054</v>
      </c>
    </row>
    <row r="186" spans="1:11" ht="299.25">
      <c r="A186" s="17">
        <f t="shared" si="5"/>
        <v>16</v>
      </c>
      <c r="B186" s="19" t="s">
        <v>1028</v>
      </c>
      <c r="C186" s="19">
        <v>724</v>
      </c>
      <c r="D186" s="17" t="s">
        <v>41</v>
      </c>
      <c r="E186" s="17">
        <v>15</v>
      </c>
      <c r="F186" s="17" t="s">
        <v>73</v>
      </c>
      <c r="G186" s="19" t="s">
        <v>761</v>
      </c>
      <c r="H186" s="19" t="s">
        <v>761</v>
      </c>
      <c r="I186" s="19" t="s">
        <v>1055</v>
      </c>
      <c r="J186" s="19" t="s">
        <v>651</v>
      </c>
      <c r="K186" s="19" t="s">
        <v>1054</v>
      </c>
    </row>
    <row r="187" spans="1:11" ht="270.75">
      <c r="A187" s="17">
        <f t="shared" si="5"/>
        <v>17</v>
      </c>
      <c r="B187" s="19" t="s">
        <v>825</v>
      </c>
      <c r="C187" s="19">
        <v>725</v>
      </c>
      <c r="D187" s="17" t="s">
        <v>41</v>
      </c>
      <c r="E187" s="17">
        <v>15</v>
      </c>
      <c r="F187" s="17" t="s">
        <v>73</v>
      </c>
      <c r="G187" s="19" t="s">
        <v>761</v>
      </c>
      <c r="H187" s="19" t="s">
        <v>761</v>
      </c>
      <c r="I187" s="20" t="s">
        <v>1056</v>
      </c>
      <c r="J187" s="19" t="s">
        <v>651</v>
      </c>
      <c r="K187" s="19" t="s">
        <v>1057</v>
      </c>
    </row>
    <row r="188" spans="1:11" ht="101.25">
      <c r="A188" s="17">
        <f t="shared" si="5"/>
        <v>18</v>
      </c>
      <c r="B188" s="19" t="s">
        <v>160</v>
      </c>
      <c r="C188" s="29"/>
      <c r="D188" s="17" t="s">
        <v>111</v>
      </c>
      <c r="E188" s="17">
        <v>0</v>
      </c>
      <c r="F188" s="17" t="s">
        <v>81</v>
      </c>
      <c r="G188" s="19" t="s">
        <v>761</v>
      </c>
      <c r="H188" s="19" t="s">
        <v>761</v>
      </c>
      <c r="I188" s="19" t="s">
        <v>948</v>
      </c>
      <c r="J188" s="19" t="s">
        <v>811</v>
      </c>
      <c r="K188" s="19" t="s">
        <v>651</v>
      </c>
    </row>
    <row r="189" spans="1:11" ht="299.25">
      <c r="A189" s="17">
        <f t="shared" si="5"/>
        <v>19</v>
      </c>
      <c r="B189" s="20" t="s">
        <v>69</v>
      </c>
      <c r="C189" s="20">
        <v>726</v>
      </c>
      <c r="D189" s="20" t="s">
        <v>41</v>
      </c>
      <c r="E189" s="20">
        <v>15</v>
      </c>
      <c r="F189" s="21" t="s">
        <v>73</v>
      </c>
      <c r="G189" s="19" t="s">
        <v>761</v>
      </c>
      <c r="H189" s="19" t="s">
        <v>761</v>
      </c>
      <c r="I189" s="19" t="s">
        <v>1058</v>
      </c>
      <c r="J189" s="19" t="s">
        <v>651</v>
      </c>
      <c r="K189" s="19" t="s">
        <v>1059</v>
      </c>
    </row>
    <row r="190" spans="1:11" ht="115.5">
      <c r="A190" s="17">
        <f t="shared" si="5"/>
        <v>20</v>
      </c>
      <c r="B190" s="20" t="s">
        <v>138</v>
      </c>
      <c r="C190" s="29"/>
      <c r="D190" s="17" t="s">
        <v>111</v>
      </c>
      <c r="E190" s="17">
        <v>0</v>
      </c>
      <c r="F190" s="17" t="s">
        <v>81</v>
      </c>
      <c r="G190" s="19" t="s">
        <v>761</v>
      </c>
      <c r="H190" s="19" t="s">
        <v>761</v>
      </c>
      <c r="I190" s="19" t="s">
        <v>949</v>
      </c>
      <c r="J190" s="19" t="s">
        <v>812</v>
      </c>
      <c r="K190" s="19" t="s">
        <v>651</v>
      </c>
    </row>
    <row r="191" spans="1:11" ht="14.25">
      <c r="A191" s="17">
        <f t="shared" si="5"/>
        <v>21</v>
      </c>
      <c r="B191" s="20" t="s">
        <v>139</v>
      </c>
      <c r="C191" s="29"/>
      <c r="D191" s="17" t="s">
        <v>111</v>
      </c>
      <c r="E191" s="17">
        <v>0</v>
      </c>
      <c r="F191" s="17" t="s">
        <v>81</v>
      </c>
      <c r="G191" s="19" t="s">
        <v>761</v>
      </c>
      <c r="H191" s="19" t="s">
        <v>761</v>
      </c>
      <c r="I191" s="19" t="s">
        <v>651</v>
      </c>
      <c r="J191" s="19" t="s">
        <v>651</v>
      </c>
      <c r="K191" s="19" t="s">
        <v>651</v>
      </c>
    </row>
    <row r="192" spans="1:11" ht="57">
      <c r="A192" s="17">
        <f t="shared" si="5"/>
        <v>22</v>
      </c>
      <c r="B192" s="20" t="s">
        <v>125</v>
      </c>
      <c r="C192" s="20">
        <v>721</v>
      </c>
      <c r="D192" s="17" t="s">
        <v>41</v>
      </c>
      <c r="E192" s="17">
        <v>15</v>
      </c>
      <c r="F192" s="17" t="s">
        <v>73</v>
      </c>
      <c r="G192" s="19" t="s">
        <v>761</v>
      </c>
      <c r="H192" s="19" t="s">
        <v>761</v>
      </c>
      <c r="I192" s="19" t="s">
        <v>855</v>
      </c>
      <c r="J192" s="19" t="s">
        <v>651</v>
      </c>
      <c r="K192" s="19" t="s">
        <v>915</v>
      </c>
    </row>
    <row r="193" spans="1:11" ht="29.25">
      <c r="A193" s="17">
        <f t="shared" si="5"/>
        <v>23</v>
      </c>
      <c r="B193" s="20" t="s">
        <v>70</v>
      </c>
      <c r="C193" s="20">
        <v>720</v>
      </c>
      <c r="D193" s="20" t="s">
        <v>16</v>
      </c>
      <c r="E193" s="21">
        <v>8</v>
      </c>
      <c r="F193" s="21" t="s">
        <v>73</v>
      </c>
      <c r="G193" s="19" t="s">
        <v>761</v>
      </c>
      <c r="H193" s="19" t="s">
        <v>761</v>
      </c>
      <c r="I193" s="18" t="s">
        <v>856</v>
      </c>
      <c r="J193" s="19" t="s">
        <v>651</v>
      </c>
      <c r="K193" s="19" t="s">
        <v>916</v>
      </c>
    </row>
    <row r="194" spans="1:11" ht="200.25">
      <c r="A194" s="17">
        <f t="shared" si="5"/>
        <v>24</v>
      </c>
      <c r="B194" s="20" t="s">
        <v>116</v>
      </c>
      <c r="C194" s="20">
        <v>727</v>
      </c>
      <c r="D194" s="20" t="s">
        <v>16</v>
      </c>
      <c r="E194" s="21">
        <v>8</v>
      </c>
      <c r="F194" s="21" t="s">
        <v>81</v>
      </c>
      <c r="G194" s="19" t="s">
        <v>761</v>
      </c>
      <c r="H194" s="19" t="s">
        <v>761</v>
      </c>
      <c r="I194" s="19" t="s">
        <v>857</v>
      </c>
      <c r="J194" s="19" t="s">
        <v>651</v>
      </c>
      <c r="K194" s="19" t="s">
        <v>917</v>
      </c>
    </row>
    <row r="195" spans="1:11" ht="14.25">
      <c r="A195" s="17">
        <f t="shared" si="5"/>
        <v>25</v>
      </c>
      <c r="B195" s="20" t="s">
        <v>123</v>
      </c>
      <c r="C195" s="29"/>
      <c r="D195" s="17" t="s">
        <v>111</v>
      </c>
      <c r="E195" s="17">
        <v>0</v>
      </c>
      <c r="F195" s="17" t="s">
        <v>81</v>
      </c>
      <c r="G195" s="19" t="s">
        <v>761</v>
      </c>
      <c r="H195" s="19" t="s">
        <v>761</v>
      </c>
      <c r="I195" s="19" t="s">
        <v>651</v>
      </c>
      <c r="J195" s="19" t="s">
        <v>651</v>
      </c>
      <c r="K195" s="19" t="s">
        <v>651</v>
      </c>
    </row>
    <row r="196" spans="1:11" ht="185.25">
      <c r="A196" s="17">
        <f t="shared" si="5"/>
        <v>26</v>
      </c>
      <c r="B196" s="20" t="s">
        <v>117</v>
      </c>
      <c r="C196" s="20">
        <v>728</v>
      </c>
      <c r="D196" s="20" t="s">
        <v>41</v>
      </c>
      <c r="E196" s="21">
        <v>7</v>
      </c>
      <c r="F196" s="21" t="s">
        <v>73</v>
      </c>
      <c r="G196" s="19" t="s">
        <v>761</v>
      </c>
      <c r="H196" s="19" t="s">
        <v>761</v>
      </c>
      <c r="I196" s="20" t="s">
        <v>1060</v>
      </c>
      <c r="J196" s="19" t="s">
        <v>651</v>
      </c>
      <c r="K196" s="20" t="s">
        <v>1061</v>
      </c>
    </row>
    <row r="197" spans="1:11" ht="28.5">
      <c r="A197" s="17">
        <f t="shared" si="5"/>
        <v>27</v>
      </c>
      <c r="B197" s="20" t="s">
        <v>71</v>
      </c>
      <c r="C197" s="20"/>
      <c r="D197" s="21" t="s">
        <v>111</v>
      </c>
      <c r="E197" s="21" t="s">
        <v>111</v>
      </c>
      <c r="F197" s="21" t="s">
        <v>111</v>
      </c>
      <c r="G197" s="19" t="s">
        <v>761</v>
      </c>
      <c r="H197" s="19" t="s">
        <v>761</v>
      </c>
      <c r="I197" s="20" t="s">
        <v>862</v>
      </c>
      <c r="J197" s="19" t="s">
        <v>651</v>
      </c>
      <c r="K197" s="20" t="s">
        <v>918</v>
      </c>
    </row>
    <row r="198" spans="1:11" ht="129">
      <c r="A198" s="17">
        <f t="shared" si="5"/>
        <v>28</v>
      </c>
      <c r="B198" s="20" t="s">
        <v>72</v>
      </c>
      <c r="C198" s="20"/>
      <c r="D198" s="21" t="s">
        <v>111</v>
      </c>
      <c r="E198" s="21" t="s">
        <v>111</v>
      </c>
      <c r="F198" s="21" t="s">
        <v>111</v>
      </c>
      <c r="G198" s="19" t="s">
        <v>761</v>
      </c>
      <c r="H198" s="19" t="s">
        <v>761</v>
      </c>
      <c r="I198" s="20" t="s">
        <v>950</v>
      </c>
      <c r="J198" s="19" t="s">
        <v>651</v>
      </c>
      <c r="K198" s="20" t="s">
        <v>919</v>
      </c>
    </row>
    <row r="199" spans="1:11" ht="14.25">
      <c r="A199" s="17">
        <f t="shared" si="5"/>
        <v>29</v>
      </c>
      <c r="B199" s="20" t="s">
        <v>126</v>
      </c>
      <c r="C199" s="29"/>
      <c r="D199" s="17" t="s">
        <v>111</v>
      </c>
      <c r="E199" s="17">
        <v>0</v>
      </c>
      <c r="F199" s="17" t="s">
        <v>81</v>
      </c>
      <c r="G199" s="19" t="s">
        <v>761</v>
      </c>
      <c r="H199" s="19" t="s">
        <v>761</v>
      </c>
      <c r="I199" s="19" t="s">
        <v>651</v>
      </c>
      <c r="J199" s="19" t="s">
        <v>651</v>
      </c>
      <c r="K199" s="19" t="s">
        <v>651</v>
      </c>
    </row>
    <row r="200" spans="1:11" ht="216">
      <c r="A200" s="17">
        <f t="shared" si="5"/>
        <v>30</v>
      </c>
      <c r="B200" s="19" t="s">
        <v>631</v>
      </c>
      <c r="C200" s="19">
        <v>729</v>
      </c>
      <c r="D200" s="17" t="s">
        <v>12</v>
      </c>
      <c r="E200" s="17">
        <v>1</v>
      </c>
      <c r="F200" s="17" t="s">
        <v>81</v>
      </c>
      <c r="G200" s="19" t="s">
        <v>761</v>
      </c>
      <c r="H200" s="19" t="s">
        <v>761</v>
      </c>
      <c r="I200" s="19" t="s">
        <v>1038</v>
      </c>
      <c r="J200" s="19" t="s">
        <v>651</v>
      </c>
      <c r="K200" s="19" t="s">
        <v>920</v>
      </c>
    </row>
    <row r="201" spans="1:11" ht="14.25">
      <c r="A201" s="17">
        <f t="shared" si="5"/>
        <v>31</v>
      </c>
      <c r="B201" s="19" t="s">
        <v>958</v>
      </c>
      <c r="C201" s="19"/>
      <c r="D201" s="17" t="s">
        <v>12</v>
      </c>
      <c r="E201" s="17">
        <v>1</v>
      </c>
      <c r="F201" s="17" t="s">
        <v>81</v>
      </c>
      <c r="G201" s="19" t="s">
        <v>761</v>
      </c>
      <c r="H201" s="19" t="s">
        <v>761</v>
      </c>
      <c r="I201" s="19" t="s">
        <v>651</v>
      </c>
      <c r="J201" s="19" t="s">
        <v>651</v>
      </c>
      <c r="K201" s="19" t="s">
        <v>651</v>
      </c>
    </row>
    <row r="202" spans="1:11" ht="14.25">
      <c r="A202" s="17">
        <f t="shared" si="5"/>
        <v>32</v>
      </c>
      <c r="B202" s="19" t="s">
        <v>127</v>
      </c>
      <c r="C202" s="19"/>
      <c r="D202" s="17" t="s">
        <v>12</v>
      </c>
      <c r="E202" s="17">
        <v>14</v>
      </c>
      <c r="F202" s="17" t="s">
        <v>81</v>
      </c>
      <c r="G202" s="19" t="s">
        <v>761</v>
      </c>
      <c r="H202" s="19" t="s">
        <v>761</v>
      </c>
      <c r="I202" s="19" t="s">
        <v>651</v>
      </c>
      <c r="J202" s="19" t="s">
        <v>651</v>
      </c>
      <c r="K202" s="19" t="s">
        <v>651</v>
      </c>
    </row>
    <row r="203" spans="1:11" ht="134.25">
      <c r="A203" s="17">
        <f t="shared" si="5"/>
        <v>33</v>
      </c>
      <c r="B203" s="19" t="s">
        <v>331</v>
      </c>
      <c r="C203" s="19">
        <v>719</v>
      </c>
      <c r="D203" s="17" t="s">
        <v>28</v>
      </c>
      <c r="E203" s="17">
        <v>3</v>
      </c>
      <c r="F203" s="17" t="s">
        <v>81</v>
      </c>
      <c r="G203" s="19" t="s">
        <v>761</v>
      </c>
      <c r="H203" s="19" t="s">
        <v>761</v>
      </c>
      <c r="I203" s="44" t="s">
        <v>1027</v>
      </c>
      <c r="J203" s="19" t="s">
        <v>769</v>
      </c>
      <c r="K203" s="19" t="s">
        <v>996</v>
      </c>
    </row>
    <row r="204" spans="1:11" ht="144">
      <c r="A204" s="17">
        <v>34</v>
      </c>
      <c r="B204" s="19" t="s">
        <v>626</v>
      </c>
      <c r="C204" s="19">
        <v>730</v>
      </c>
      <c r="D204" s="19" t="s">
        <v>12</v>
      </c>
      <c r="E204" s="17">
        <v>10</v>
      </c>
      <c r="F204" s="17" t="s">
        <v>81</v>
      </c>
      <c r="G204" s="19" t="s">
        <v>761</v>
      </c>
      <c r="H204" s="19" t="s">
        <v>761</v>
      </c>
      <c r="I204" s="44" t="s">
        <v>869</v>
      </c>
      <c r="J204" s="19" t="s">
        <v>769</v>
      </c>
      <c r="K204" s="19" t="s">
        <v>921</v>
      </c>
    </row>
    <row r="205" spans="1:11" ht="72">
      <c r="A205" s="19">
        <v>35</v>
      </c>
      <c r="B205" s="19" t="s">
        <v>319</v>
      </c>
      <c r="C205" s="19">
        <v>731</v>
      </c>
      <c r="D205" s="19" t="s">
        <v>12</v>
      </c>
      <c r="E205" s="19">
        <v>1</v>
      </c>
      <c r="F205" s="19" t="s">
        <v>81</v>
      </c>
      <c r="G205" s="19" t="s">
        <v>761</v>
      </c>
      <c r="H205" s="19" t="s">
        <v>761</v>
      </c>
      <c r="I205" s="44" t="s">
        <v>951</v>
      </c>
      <c r="J205" s="19" t="s">
        <v>769</v>
      </c>
      <c r="K205" s="9" t="s">
        <v>922</v>
      </c>
    </row>
    <row r="206" spans="1:11" ht="87.75">
      <c r="A206" s="19">
        <v>36</v>
      </c>
      <c r="B206" s="19" t="s">
        <v>318</v>
      </c>
      <c r="C206" s="19">
        <v>732</v>
      </c>
      <c r="D206" s="19" t="s">
        <v>12</v>
      </c>
      <c r="E206" s="19">
        <v>3</v>
      </c>
      <c r="F206" s="19" t="s">
        <v>81</v>
      </c>
      <c r="G206" s="19" t="s">
        <v>761</v>
      </c>
      <c r="H206" s="19" t="s">
        <v>761</v>
      </c>
      <c r="I206" s="44" t="s">
        <v>997</v>
      </c>
      <c r="J206" s="19" t="s">
        <v>769</v>
      </c>
      <c r="K206" s="46" t="s">
        <v>998</v>
      </c>
    </row>
    <row r="207" spans="1:11" ht="115.5">
      <c r="A207" s="19">
        <v>37</v>
      </c>
      <c r="B207" s="19" t="s">
        <v>320</v>
      </c>
      <c r="C207" s="19">
        <v>733</v>
      </c>
      <c r="D207" s="19" t="s">
        <v>12</v>
      </c>
      <c r="E207" s="19">
        <v>12</v>
      </c>
      <c r="F207" s="19" t="s">
        <v>81</v>
      </c>
      <c r="G207" s="19" t="s">
        <v>761</v>
      </c>
      <c r="H207" s="19" t="s">
        <v>761</v>
      </c>
      <c r="I207" s="44" t="s">
        <v>858</v>
      </c>
      <c r="J207" s="19" t="s">
        <v>769</v>
      </c>
      <c r="K207" s="46" t="s">
        <v>923</v>
      </c>
    </row>
    <row r="208" spans="1:11" ht="114">
      <c r="A208" s="19">
        <v>38</v>
      </c>
      <c r="B208" s="19" t="s">
        <v>834</v>
      </c>
      <c r="C208" s="19">
        <v>734</v>
      </c>
      <c r="D208" s="19" t="s">
        <v>12</v>
      </c>
      <c r="E208" s="19">
        <v>3</v>
      </c>
      <c r="F208" s="19" t="s">
        <v>81</v>
      </c>
      <c r="G208" s="19" t="s">
        <v>761</v>
      </c>
      <c r="H208" s="19" t="s">
        <v>761</v>
      </c>
      <c r="I208" s="44" t="s">
        <v>952</v>
      </c>
      <c r="J208" s="19" t="s">
        <v>769</v>
      </c>
      <c r="K208" s="19" t="s">
        <v>924</v>
      </c>
    </row>
    <row r="209" spans="1:11" ht="409.5">
      <c r="A209" s="19">
        <v>39</v>
      </c>
      <c r="B209" s="19" t="s">
        <v>943</v>
      </c>
      <c r="C209" s="19">
        <v>735</v>
      </c>
      <c r="D209" s="19" t="s">
        <v>12</v>
      </c>
      <c r="E209" s="17">
        <v>75</v>
      </c>
      <c r="F209" s="17" t="s">
        <v>81</v>
      </c>
      <c r="G209" s="19" t="s">
        <v>761</v>
      </c>
      <c r="H209" s="19" t="s">
        <v>761</v>
      </c>
      <c r="I209" s="20" t="s">
        <v>1039</v>
      </c>
      <c r="J209" s="19" t="s">
        <v>761</v>
      </c>
      <c r="K209" s="19" t="s">
        <v>761</v>
      </c>
    </row>
    <row r="210" spans="1:11" ht="375">
      <c r="A210" s="19">
        <v>40</v>
      </c>
      <c r="B210" s="19" t="s">
        <v>944</v>
      </c>
      <c r="C210" s="19">
        <v>736</v>
      </c>
      <c r="D210" s="19" t="s">
        <v>10</v>
      </c>
      <c r="E210" s="17">
        <v>15</v>
      </c>
      <c r="F210" s="17" t="s">
        <v>81</v>
      </c>
      <c r="G210" s="19" t="s">
        <v>761</v>
      </c>
      <c r="H210" s="19" t="s">
        <v>761</v>
      </c>
      <c r="I210" s="20" t="s">
        <v>1074</v>
      </c>
      <c r="J210" s="19" t="s">
        <v>761</v>
      </c>
      <c r="K210" s="19" t="s">
        <v>761</v>
      </c>
    </row>
    <row r="211" spans="1:11" ht="360.75">
      <c r="A211" s="19">
        <v>41</v>
      </c>
      <c r="B211" s="19" t="s">
        <v>945</v>
      </c>
      <c r="C211" s="19">
        <v>737</v>
      </c>
      <c r="D211" s="19" t="s">
        <v>28</v>
      </c>
      <c r="E211" s="17">
        <v>150</v>
      </c>
      <c r="F211" s="17" t="s">
        <v>81</v>
      </c>
      <c r="G211" s="19" t="s">
        <v>761</v>
      </c>
      <c r="H211" s="19" t="s">
        <v>761</v>
      </c>
      <c r="I211" s="20" t="s">
        <v>1075</v>
      </c>
      <c r="J211" s="19" t="s">
        <v>761</v>
      </c>
      <c r="K211" s="19" t="s">
        <v>761</v>
      </c>
    </row>
    <row r="212" spans="1:11" ht="409.5">
      <c r="A212" s="19">
        <v>42</v>
      </c>
      <c r="B212" s="19" t="s">
        <v>946</v>
      </c>
      <c r="C212" s="19">
        <v>738</v>
      </c>
      <c r="D212" s="19" t="s">
        <v>12</v>
      </c>
      <c r="E212" s="19">
        <v>25</v>
      </c>
      <c r="F212" s="19" t="s">
        <v>81</v>
      </c>
      <c r="G212" s="19" t="s">
        <v>761</v>
      </c>
      <c r="H212" s="19" t="s">
        <v>761</v>
      </c>
      <c r="I212" s="20" t="s">
        <v>1076</v>
      </c>
      <c r="J212" s="19" t="s">
        <v>761</v>
      </c>
      <c r="K212" s="19" t="s">
        <v>761</v>
      </c>
    </row>
    <row r="213" spans="1:11" ht="131.25">
      <c r="A213" s="17">
        <v>43</v>
      </c>
      <c r="B213" s="19" t="s">
        <v>1029</v>
      </c>
      <c r="C213" s="19" t="s">
        <v>957</v>
      </c>
      <c r="D213" s="17" t="s">
        <v>41</v>
      </c>
      <c r="E213" s="17">
        <v>15</v>
      </c>
      <c r="F213" s="17" t="s">
        <v>81</v>
      </c>
      <c r="G213" s="19" t="s">
        <v>0</v>
      </c>
      <c r="H213" s="19" t="s">
        <v>0</v>
      </c>
      <c r="I213" s="19" t="s">
        <v>1046</v>
      </c>
      <c r="J213" s="19" t="s">
        <v>651</v>
      </c>
      <c r="K213" s="19" t="s">
        <v>651</v>
      </c>
    </row>
    <row r="214" spans="1:11" ht="174">
      <c r="A214" s="17">
        <v>44</v>
      </c>
      <c r="B214" s="19" t="s">
        <v>1030</v>
      </c>
      <c r="C214" s="19" t="s">
        <v>963</v>
      </c>
      <c r="D214" s="17" t="s">
        <v>41</v>
      </c>
      <c r="E214" s="17">
        <v>15</v>
      </c>
      <c r="F214" s="17" t="s">
        <v>81</v>
      </c>
      <c r="G214" s="19" t="s">
        <v>0</v>
      </c>
      <c r="H214" s="19" t="s">
        <v>0</v>
      </c>
      <c r="I214" s="19" t="s">
        <v>1047</v>
      </c>
      <c r="J214" s="19" t="s">
        <v>0</v>
      </c>
      <c r="K214" s="19" t="s">
        <v>0</v>
      </c>
    </row>
    <row r="215" spans="1:11" ht="174">
      <c r="A215" s="17">
        <v>45</v>
      </c>
      <c r="B215" s="19" t="s">
        <v>1040</v>
      </c>
      <c r="C215" s="19" t="s">
        <v>964</v>
      </c>
      <c r="D215" s="17" t="s">
        <v>41</v>
      </c>
      <c r="E215" s="17">
        <v>15</v>
      </c>
      <c r="F215" s="17" t="s">
        <v>81</v>
      </c>
      <c r="G215" s="19" t="s">
        <v>0</v>
      </c>
      <c r="H215" s="19" t="s">
        <v>0</v>
      </c>
      <c r="I215" s="19" t="s">
        <v>1048</v>
      </c>
      <c r="J215" s="19" t="s">
        <v>0</v>
      </c>
      <c r="K215" s="19" t="s">
        <v>0</v>
      </c>
    </row>
    <row r="216" spans="1:11" ht="204">
      <c r="A216" s="17">
        <v>46</v>
      </c>
      <c r="B216" s="19" t="s">
        <v>1031</v>
      </c>
      <c r="C216" s="19" t="s">
        <v>999</v>
      </c>
      <c r="D216" s="17" t="s">
        <v>41</v>
      </c>
      <c r="E216" s="17">
        <v>15</v>
      </c>
      <c r="F216" s="17" t="s">
        <v>81</v>
      </c>
      <c r="G216" s="19" t="s">
        <v>0</v>
      </c>
      <c r="H216" s="19" t="s">
        <v>0</v>
      </c>
      <c r="I216" s="19" t="s">
        <v>1049</v>
      </c>
      <c r="J216" s="19" t="s">
        <v>0</v>
      </c>
      <c r="K216" s="19" t="s">
        <v>0</v>
      </c>
    </row>
    <row r="217" spans="1:11" ht="222.75" customHeight="1">
      <c r="A217" s="17">
        <v>47</v>
      </c>
      <c r="B217" s="19" t="s">
        <v>1032</v>
      </c>
      <c r="C217" s="19" t="s">
        <v>1000</v>
      </c>
      <c r="D217" s="17" t="s">
        <v>41</v>
      </c>
      <c r="E217" s="17">
        <v>15</v>
      </c>
      <c r="F217" s="17" t="s">
        <v>81</v>
      </c>
      <c r="G217" s="19" t="s">
        <v>0</v>
      </c>
      <c r="H217" s="19" t="s">
        <v>0</v>
      </c>
      <c r="I217" s="19" t="s">
        <v>1050</v>
      </c>
      <c r="J217" s="19" t="s">
        <v>0</v>
      </c>
      <c r="K217" s="19" t="s">
        <v>0</v>
      </c>
    </row>
    <row r="218" spans="1:11" ht="228.75" customHeight="1">
      <c r="A218" s="17">
        <v>48</v>
      </c>
      <c r="B218" s="19" t="s">
        <v>1033</v>
      </c>
      <c r="C218" s="19" t="s">
        <v>1001</v>
      </c>
      <c r="D218" s="17" t="s">
        <v>41</v>
      </c>
      <c r="E218" s="17">
        <v>15</v>
      </c>
      <c r="F218" s="17" t="s">
        <v>81</v>
      </c>
      <c r="G218" s="19" t="s">
        <v>0</v>
      </c>
      <c r="H218" s="19" t="s">
        <v>0</v>
      </c>
      <c r="I218" s="19" t="s">
        <v>1051</v>
      </c>
      <c r="J218" s="19" t="s">
        <v>0</v>
      </c>
      <c r="K218" s="19" t="s">
        <v>0</v>
      </c>
    </row>
    <row r="219" spans="1:11" ht="57">
      <c r="A219" s="17">
        <v>49</v>
      </c>
      <c r="B219" s="19" t="s">
        <v>1002</v>
      </c>
      <c r="C219" s="19" t="s">
        <v>1034</v>
      </c>
      <c r="D219" s="19" t="s">
        <v>10</v>
      </c>
      <c r="E219" s="17">
        <v>1</v>
      </c>
      <c r="F219" s="17" t="s">
        <v>73</v>
      </c>
      <c r="G219" s="19" t="s">
        <v>0</v>
      </c>
      <c r="H219" s="19" t="s">
        <v>0</v>
      </c>
      <c r="I219" s="19" t="s">
        <v>1043</v>
      </c>
      <c r="J219" s="19" t="s">
        <v>0</v>
      </c>
      <c r="K219" s="19" t="s">
        <v>0</v>
      </c>
    </row>
    <row r="220" spans="1:11" ht="28.5">
      <c r="A220" s="17">
        <v>50</v>
      </c>
      <c r="B220" s="19" t="s">
        <v>1003</v>
      </c>
      <c r="C220" s="19"/>
      <c r="D220" s="19" t="s">
        <v>111</v>
      </c>
      <c r="E220" s="19" t="s">
        <v>111</v>
      </c>
      <c r="F220" s="19" t="s">
        <v>111</v>
      </c>
      <c r="G220" s="19" t="s">
        <v>0</v>
      </c>
      <c r="H220" s="19" t="s">
        <v>0</v>
      </c>
      <c r="I220" s="19" t="s">
        <v>0</v>
      </c>
      <c r="J220" s="19" t="s">
        <v>0</v>
      </c>
      <c r="K220" s="19" t="s">
        <v>0</v>
      </c>
    </row>
    <row r="221" spans="1:11" ht="28.5">
      <c r="A221" s="17">
        <v>51</v>
      </c>
      <c r="B221" s="19" t="s">
        <v>1004</v>
      </c>
      <c r="C221" s="19"/>
      <c r="D221" s="19" t="s">
        <v>111</v>
      </c>
      <c r="E221" s="19" t="s">
        <v>111</v>
      </c>
      <c r="F221" s="19" t="s">
        <v>111</v>
      </c>
      <c r="G221" s="19" t="s">
        <v>0</v>
      </c>
      <c r="H221" s="19" t="s">
        <v>0</v>
      </c>
      <c r="I221" s="19" t="s">
        <v>0</v>
      </c>
      <c r="J221" s="19" t="s">
        <v>0</v>
      </c>
      <c r="K221" s="19" t="s">
        <v>0</v>
      </c>
    </row>
    <row r="222" spans="1:11" ht="28.5">
      <c r="A222" s="17">
        <v>52</v>
      </c>
      <c r="B222" s="19" t="s">
        <v>1005</v>
      </c>
      <c r="C222" s="19"/>
      <c r="D222" s="19" t="s">
        <v>111</v>
      </c>
      <c r="E222" s="19" t="s">
        <v>111</v>
      </c>
      <c r="F222" s="19" t="s">
        <v>111</v>
      </c>
      <c r="G222" s="19" t="s">
        <v>0</v>
      </c>
      <c r="H222" s="19" t="s">
        <v>0</v>
      </c>
      <c r="I222" s="19" t="s">
        <v>0</v>
      </c>
      <c r="J222" s="19" t="s">
        <v>0</v>
      </c>
      <c r="K222" s="19" t="s">
        <v>0</v>
      </c>
    </row>
    <row r="223" spans="1:11" ht="30.75" customHeight="1">
      <c r="A223" s="17">
        <v>53</v>
      </c>
      <c r="B223" s="19" t="s">
        <v>1006</v>
      </c>
      <c r="C223" s="19"/>
      <c r="D223" s="19" t="s">
        <v>111</v>
      </c>
      <c r="E223" s="19" t="s">
        <v>111</v>
      </c>
      <c r="F223" s="19" t="s">
        <v>111</v>
      </c>
      <c r="G223" s="19" t="s">
        <v>0</v>
      </c>
      <c r="H223" s="19" t="s">
        <v>0</v>
      </c>
      <c r="I223" s="19" t="s">
        <v>0</v>
      </c>
      <c r="J223" s="19" t="s">
        <v>0</v>
      </c>
      <c r="K223" s="19" t="s">
        <v>0</v>
      </c>
    </row>
    <row r="224" spans="1:11" ht="14.25">
      <c r="A224" s="17">
        <v>54</v>
      </c>
      <c r="B224" s="19" t="s">
        <v>134</v>
      </c>
      <c r="C224" s="29"/>
      <c r="D224" s="17" t="s">
        <v>111</v>
      </c>
      <c r="E224" s="17">
        <v>0</v>
      </c>
      <c r="F224" s="17" t="s">
        <v>81</v>
      </c>
      <c r="G224" s="19" t="s">
        <v>761</v>
      </c>
      <c r="H224" s="19" t="s">
        <v>761</v>
      </c>
      <c r="I224" s="19" t="s">
        <v>769</v>
      </c>
      <c r="J224" s="19" t="s">
        <v>769</v>
      </c>
      <c r="K224" s="19" t="s">
        <v>769</v>
      </c>
    </row>
    <row r="226" ht="15">
      <c r="B226" s="8" t="s">
        <v>813</v>
      </c>
    </row>
    <row r="227" ht="15">
      <c r="B227" s="5" t="s">
        <v>814</v>
      </c>
    </row>
    <row r="228" ht="15">
      <c r="B228" s="5" t="s">
        <v>815</v>
      </c>
    </row>
    <row r="229" ht="15">
      <c r="B229" s="5" t="s">
        <v>816</v>
      </c>
    </row>
    <row r="230" ht="15">
      <c r="B230" s="5" t="s">
        <v>817</v>
      </c>
    </row>
    <row r="233" spans="1:2" ht="15">
      <c r="A233" s="4"/>
      <c r="B233" s="4"/>
    </row>
    <row r="234" ht="15">
      <c r="B234" s="4" t="s">
        <v>151</v>
      </c>
    </row>
    <row r="235" spans="2:3" ht="15">
      <c r="B235" s="12" t="s">
        <v>74</v>
      </c>
      <c r="C235" s="12" t="s">
        <v>75</v>
      </c>
    </row>
    <row r="236" spans="2:3" ht="14.25">
      <c r="B236" s="13" t="s">
        <v>76</v>
      </c>
      <c r="C236" s="13">
        <v>1</v>
      </c>
    </row>
    <row r="237" spans="2:3" ht="14.25">
      <c r="B237" s="13" t="s">
        <v>77</v>
      </c>
      <c r="C237" s="13">
        <v>2</v>
      </c>
    </row>
    <row r="238" spans="2:3" ht="14.25">
      <c r="B238" s="13" t="s">
        <v>78</v>
      </c>
      <c r="C238" s="13">
        <v>3</v>
      </c>
    </row>
    <row r="239" spans="2:3" ht="14.25">
      <c r="B239" s="13" t="s">
        <v>79</v>
      </c>
      <c r="C239" s="13">
        <v>4</v>
      </c>
    </row>
    <row r="240" spans="2:3" ht="14.25">
      <c r="B240" s="13" t="s">
        <v>80</v>
      </c>
      <c r="C240" s="13">
        <v>5</v>
      </c>
    </row>
    <row r="241" spans="2:3" ht="14.25">
      <c r="B241" s="13" t="s">
        <v>82</v>
      </c>
      <c r="C241" s="13">
        <v>6</v>
      </c>
    </row>
    <row r="242" spans="2:3" ht="14.25">
      <c r="B242" s="13" t="s">
        <v>970</v>
      </c>
      <c r="C242" s="13">
        <v>7</v>
      </c>
    </row>
    <row r="243" spans="2:3" ht="14.25">
      <c r="B243" s="13" t="s">
        <v>83</v>
      </c>
      <c r="C243" s="13">
        <v>9</v>
      </c>
    </row>
    <row r="244" spans="2:3" ht="14.25">
      <c r="B244" s="13" t="s">
        <v>84</v>
      </c>
      <c r="C244" s="13">
        <v>10</v>
      </c>
    </row>
    <row r="245" spans="2:3" ht="14.25">
      <c r="B245" s="13" t="s">
        <v>85</v>
      </c>
      <c r="C245" s="13">
        <v>11</v>
      </c>
    </row>
    <row r="246" spans="2:3" ht="14.25">
      <c r="B246" s="13" t="s">
        <v>86</v>
      </c>
      <c r="C246" s="13">
        <v>12</v>
      </c>
    </row>
    <row r="247" spans="2:3" ht="14.25">
      <c r="B247" s="13" t="s">
        <v>87</v>
      </c>
      <c r="C247" s="13">
        <v>13</v>
      </c>
    </row>
    <row r="248" spans="2:3" ht="14.25">
      <c r="B248" s="13" t="s">
        <v>88</v>
      </c>
      <c r="C248" s="13">
        <v>14</v>
      </c>
    </row>
    <row r="249" spans="2:3" ht="14.25">
      <c r="B249" s="13" t="s">
        <v>89</v>
      </c>
      <c r="C249" s="13">
        <v>15</v>
      </c>
    </row>
    <row r="250" spans="2:3" ht="14.25">
      <c r="B250" s="13" t="s">
        <v>90</v>
      </c>
      <c r="C250" s="13">
        <v>16</v>
      </c>
    </row>
    <row r="251" spans="2:3" ht="14.25">
      <c r="B251" s="13" t="s">
        <v>177</v>
      </c>
      <c r="C251" s="13">
        <v>17</v>
      </c>
    </row>
    <row r="252" spans="2:3" ht="14.25">
      <c r="B252" s="13" t="s">
        <v>91</v>
      </c>
      <c r="C252" s="13">
        <v>18</v>
      </c>
    </row>
    <row r="253" spans="2:3" ht="14.25">
      <c r="B253" s="13" t="s">
        <v>92</v>
      </c>
      <c r="C253" s="13">
        <v>19</v>
      </c>
    </row>
    <row r="254" spans="2:3" ht="14.25">
      <c r="B254" s="13" t="s">
        <v>93</v>
      </c>
      <c r="C254" s="13">
        <v>20</v>
      </c>
    </row>
    <row r="255" spans="2:3" ht="14.25">
      <c r="B255" s="13" t="s">
        <v>94</v>
      </c>
      <c r="C255" s="13">
        <v>21</v>
      </c>
    </row>
    <row r="256" spans="2:3" ht="14.25">
      <c r="B256" s="13" t="s">
        <v>95</v>
      </c>
      <c r="C256" s="13">
        <v>22</v>
      </c>
    </row>
    <row r="257" spans="2:3" ht="14.25">
      <c r="B257" s="13" t="s">
        <v>96</v>
      </c>
      <c r="C257" s="13">
        <v>23</v>
      </c>
    </row>
    <row r="258" spans="2:3" ht="14.25">
      <c r="B258" s="13" t="s">
        <v>938</v>
      </c>
      <c r="C258" s="13">
        <v>24</v>
      </c>
    </row>
    <row r="259" spans="2:3" ht="14.25">
      <c r="B259" s="13" t="s">
        <v>97</v>
      </c>
      <c r="C259" s="13">
        <v>25</v>
      </c>
    </row>
    <row r="260" spans="2:3" ht="14.25">
      <c r="B260" s="13" t="s">
        <v>98</v>
      </c>
      <c r="C260" s="13">
        <v>26</v>
      </c>
    </row>
    <row r="261" spans="2:3" ht="14.25">
      <c r="B261" s="13" t="s">
        <v>99</v>
      </c>
      <c r="C261" s="13">
        <v>27</v>
      </c>
    </row>
    <row r="262" spans="2:3" ht="14.25">
      <c r="B262" s="13" t="s">
        <v>100</v>
      </c>
      <c r="C262" s="13">
        <v>28</v>
      </c>
    </row>
    <row r="263" spans="2:3" ht="14.25">
      <c r="B263" s="17" t="s">
        <v>979</v>
      </c>
      <c r="C263" s="17">
        <v>29</v>
      </c>
    </row>
    <row r="264" spans="2:3" ht="14.25">
      <c r="B264" s="17" t="s">
        <v>101</v>
      </c>
      <c r="C264" s="17">
        <v>30</v>
      </c>
    </row>
    <row r="265" spans="2:3" ht="14.25">
      <c r="B265" s="17" t="s">
        <v>102</v>
      </c>
      <c r="C265" s="17">
        <v>31</v>
      </c>
    </row>
    <row r="266" spans="2:3" ht="14.25">
      <c r="B266" s="17" t="s">
        <v>103</v>
      </c>
      <c r="C266" s="17">
        <v>32</v>
      </c>
    </row>
    <row r="267" spans="2:3" ht="14.25">
      <c r="B267" s="17" t="s">
        <v>980</v>
      </c>
      <c r="C267" s="17">
        <v>33</v>
      </c>
    </row>
    <row r="268" spans="2:3" ht="14.25">
      <c r="B268" s="13" t="s">
        <v>861</v>
      </c>
      <c r="C268" s="13">
        <v>34</v>
      </c>
    </row>
    <row r="269" spans="2:3" ht="14.25">
      <c r="B269" s="13" t="s">
        <v>104</v>
      </c>
      <c r="C269" s="13">
        <v>35</v>
      </c>
    </row>
    <row r="270" spans="2:3" ht="14.25">
      <c r="B270" s="13" t="s">
        <v>859</v>
      </c>
      <c r="C270" s="13">
        <v>36</v>
      </c>
    </row>
    <row r="271" spans="2:3" ht="14.25">
      <c r="B271" s="13" t="s">
        <v>955</v>
      </c>
      <c r="C271" s="13">
        <v>37</v>
      </c>
    </row>
    <row r="274" spans="2:3" ht="15.75">
      <c r="B274" s="6" t="s">
        <v>152</v>
      </c>
      <c r="C274" s="7"/>
    </row>
    <row r="275" spans="2:3" ht="15.75">
      <c r="B275" s="14" t="s">
        <v>154</v>
      </c>
      <c r="C275" s="14" t="s">
        <v>161</v>
      </c>
    </row>
    <row r="276" spans="2:3" ht="14.25">
      <c r="B276" s="13" t="s">
        <v>155</v>
      </c>
      <c r="C276" s="13" t="s">
        <v>105</v>
      </c>
    </row>
    <row r="277" spans="2:3" ht="14.25">
      <c r="B277" s="13">
        <v>195</v>
      </c>
      <c r="C277" s="13">
        <v>195</v>
      </c>
    </row>
    <row r="278" spans="2:3" ht="14.25">
      <c r="B278" s="13" t="s">
        <v>156</v>
      </c>
      <c r="C278" s="13" t="s">
        <v>106</v>
      </c>
    </row>
    <row r="279" spans="2:3" ht="14.25">
      <c r="B279" s="13" t="s">
        <v>157</v>
      </c>
      <c r="C279" s="13" t="s">
        <v>107</v>
      </c>
    </row>
    <row r="280" spans="2:3" ht="14.25">
      <c r="B280" s="13" t="s">
        <v>158</v>
      </c>
      <c r="C280" s="13" t="s">
        <v>108</v>
      </c>
    </row>
    <row r="281" spans="2:3" ht="42.75">
      <c r="B281" s="46" t="s">
        <v>972</v>
      </c>
      <c r="C281" s="13" t="s">
        <v>109</v>
      </c>
    </row>
    <row r="282" spans="2:3" ht="14.25">
      <c r="B282" s="13" t="s">
        <v>313</v>
      </c>
      <c r="C282" s="13" t="s">
        <v>314</v>
      </c>
    </row>
    <row r="283" spans="2:3" ht="57">
      <c r="B283" s="20" t="s">
        <v>1007</v>
      </c>
      <c r="C283" s="20" t="s">
        <v>315</v>
      </c>
    </row>
    <row r="284" spans="2:3" ht="71.25">
      <c r="B284" s="20" t="s">
        <v>1008</v>
      </c>
      <c r="C284" s="20" t="s">
        <v>1009</v>
      </c>
    </row>
    <row r="285" spans="2:3" ht="17.25" customHeight="1">
      <c r="B285" s="20" t="s">
        <v>1010</v>
      </c>
      <c r="C285" s="20" t="s">
        <v>1011</v>
      </c>
    </row>
    <row r="286" spans="2:3" ht="28.5">
      <c r="B286" s="20" t="s">
        <v>1012</v>
      </c>
      <c r="C286" s="20" t="s">
        <v>1013</v>
      </c>
    </row>
    <row r="287" spans="2:3" ht="14.25">
      <c r="B287" s="20" t="s">
        <v>838</v>
      </c>
      <c r="C287" s="20" t="s">
        <v>839</v>
      </c>
    </row>
    <row r="288" spans="2:3" ht="14.25">
      <c r="B288" s="17" t="s">
        <v>863</v>
      </c>
      <c r="C288" s="17" t="s">
        <v>877</v>
      </c>
    </row>
    <row r="289" spans="2:3" ht="57">
      <c r="B289" s="19" t="s">
        <v>872</v>
      </c>
      <c r="C289" s="17" t="s">
        <v>873</v>
      </c>
    </row>
    <row r="290" spans="2:3" ht="42.75">
      <c r="B290" s="19" t="s">
        <v>876</v>
      </c>
      <c r="C290" s="17" t="s">
        <v>870</v>
      </c>
    </row>
    <row r="291" spans="2:3" ht="42.75">
      <c r="B291" s="19" t="s">
        <v>941</v>
      </c>
      <c r="C291" s="17" t="s">
        <v>942</v>
      </c>
    </row>
    <row r="292" spans="2:3" ht="42.75">
      <c r="B292" s="19" t="s">
        <v>1036</v>
      </c>
      <c r="C292" s="17" t="s">
        <v>956</v>
      </c>
    </row>
    <row r="293" spans="2:3" ht="28.5">
      <c r="B293" s="19" t="s">
        <v>959</v>
      </c>
      <c r="C293" s="17" t="s">
        <v>967</v>
      </c>
    </row>
    <row r="294" spans="2:3" ht="28.5">
      <c r="B294" s="19" t="s">
        <v>960</v>
      </c>
      <c r="C294" s="17" t="s">
        <v>968</v>
      </c>
    </row>
    <row r="295" spans="2:3" ht="28.5">
      <c r="B295" s="19" t="s">
        <v>961</v>
      </c>
      <c r="C295" s="17" t="s">
        <v>969</v>
      </c>
    </row>
    <row r="296" spans="2:3" ht="49.5" customHeight="1">
      <c r="B296" s="19" t="s">
        <v>1035</v>
      </c>
      <c r="C296" s="17" t="s">
        <v>966</v>
      </c>
    </row>
    <row r="297" spans="2:3" ht="57">
      <c r="B297" s="19" t="s">
        <v>974</v>
      </c>
      <c r="C297" s="17" t="s">
        <v>976</v>
      </c>
    </row>
    <row r="298" spans="2:3" ht="28.5">
      <c r="B298" s="1" t="s">
        <v>1014</v>
      </c>
      <c r="C298" s="17" t="s">
        <v>1015</v>
      </c>
    </row>
    <row r="299" spans="2:3" ht="57">
      <c r="B299" s="19" t="s">
        <v>1016</v>
      </c>
      <c r="C299" s="17" t="s">
        <v>1017</v>
      </c>
    </row>
    <row r="300" spans="2:3" ht="14.25">
      <c r="B300" s="19" t="s">
        <v>1018</v>
      </c>
      <c r="C300" s="17" t="s">
        <v>1019</v>
      </c>
    </row>
    <row r="301" spans="2:3" ht="57">
      <c r="B301" s="19" t="s">
        <v>1020</v>
      </c>
      <c r="C301" s="17" t="s">
        <v>1021</v>
      </c>
    </row>
    <row r="302" spans="2:3" ht="14.25">
      <c r="B302" s="1" t="s">
        <v>1022</v>
      </c>
      <c r="C302" s="2" t="s">
        <v>1023</v>
      </c>
    </row>
    <row r="303" spans="2:3" ht="28.5">
      <c r="B303" s="19" t="s">
        <v>1024</v>
      </c>
      <c r="C303" s="17" t="s">
        <v>1025</v>
      </c>
    </row>
    <row r="304" spans="2:3" ht="28.5">
      <c r="B304" s="19" t="s">
        <v>1026</v>
      </c>
      <c r="C304" s="17" t="s">
        <v>1063</v>
      </c>
    </row>
    <row r="306" spans="2:3" ht="15">
      <c r="B306" s="5" t="s">
        <v>187</v>
      </c>
      <c r="C306" s="30"/>
    </row>
    <row r="307" spans="2:3" ht="14.25">
      <c r="B307" s="10"/>
      <c r="C307" s="10"/>
    </row>
    <row r="308" spans="2:3" ht="15">
      <c r="B308" s="15" t="s">
        <v>188</v>
      </c>
      <c r="C308" s="15" t="s">
        <v>189</v>
      </c>
    </row>
    <row r="309" spans="2:3" ht="14.25">
      <c r="B309" s="16" t="s">
        <v>190</v>
      </c>
      <c r="C309" s="31" t="s">
        <v>191</v>
      </c>
    </row>
    <row r="310" spans="2:3" ht="14.25">
      <c r="B310" s="16" t="s">
        <v>192</v>
      </c>
      <c r="C310" s="31" t="s">
        <v>193</v>
      </c>
    </row>
    <row r="311" spans="2:3" ht="14.25">
      <c r="B311" s="16" t="s">
        <v>194</v>
      </c>
      <c r="C311" s="31" t="s">
        <v>195</v>
      </c>
    </row>
    <row r="312" spans="2:3" ht="14.25">
      <c r="B312" s="16" t="s">
        <v>196</v>
      </c>
      <c r="C312" s="31" t="s">
        <v>197</v>
      </c>
    </row>
    <row r="313" spans="2:3" ht="14.25">
      <c r="B313" s="16" t="s">
        <v>198</v>
      </c>
      <c r="C313" s="31" t="s">
        <v>199</v>
      </c>
    </row>
    <row r="314" spans="2:3" ht="14.25">
      <c r="B314" s="16" t="s">
        <v>200</v>
      </c>
      <c r="C314" s="31" t="s">
        <v>201</v>
      </c>
    </row>
    <row r="315" spans="2:3" ht="14.25">
      <c r="B315" s="16" t="s">
        <v>202</v>
      </c>
      <c r="C315" s="31" t="s">
        <v>203</v>
      </c>
    </row>
    <row r="316" spans="2:3" ht="14.25">
      <c r="B316" s="16" t="s">
        <v>204</v>
      </c>
      <c r="C316" s="31" t="s">
        <v>205</v>
      </c>
    </row>
    <row r="317" spans="2:3" ht="14.25">
      <c r="B317" s="16" t="s">
        <v>206</v>
      </c>
      <c r="C317" s="31" t="s">
        <v>207</v>
      </c>
    </row>
    <row r="318" spans="2:3" ht="14.25">
      <c r="B318" s="16" t="s">
        <v>208</v>
      </c>
      <c r="C318" s="31">
        <v>10</v>
      </c>
    </row>
    <row r="319" spans="2:3" ht="14.25">
      <c r="B319" s="16" t="s">
        <v>209</v>
      </c>
      <c r="C319" s="31">
        <v>11</v>
      </c>
    </row>
    <row r="320" spans="2:3" ht="14.25">
      <c r="B320" s="16" t="s">
        <v>210</v>
      </c>
      <c r="C320" s="31">
        <v>12</v>
      </c>
    </row>
    <row r="321" spans="2:3" ht="14.25">
      <c r="B321" s="16" t="s">
        <v>211</v>
      </c>
      <c r="C321" s="31">
        <v>13</v>
      </c>
    </row>
    <row r="322" spans="2:3" ht="14.25">
      <c r="B322" s="16" t="s">
        <v>212</v>
      </c>
      <c r="C322" s="31">
        <v>14</v>
      </c>
    </row>
    <row r="323" spans="2:3" ht="14.25">
      <c r="B323" s="16" t="s">
        <v>213</v>
      </c>
      <c r="C323" s="31">
        <v>15</v>
      </c>
    </row>
    <row r="324" spans="2:3" ht="14.25">
      <c r="B324" s="16" t="s">
        <v>214</v>
      </c>
      <c r="C324" s="31">
        <v>16</v>
      </c>
    </row>
    <row r="325" spans="2:3" ht="14.25">
      <c r="B325" s="16" t="s">
        <v>215</v>
      </c>
      <c r="C325" s="31">
        <v>17</v>
      </c>
    </row>
    <row r="326" spans="2:3" ht="14.25">
      <c r="B326" s="16" t="s">
        <v>216</v>
      </c>
      <c r="C326" s="31">
        <v>18</v>
      </c>
    </row>
    <row r="327" spans="2:3" ht="14.25">
      <c r="B327" s="16" t="s">
        <v>217</v>
      </c>
      <c r="C327" s="31">
        <v>19</v>
      </c>
    </row>
    <row r="328" spans="2:3" ht="14.25">
      <c r="B328" s="16" t="s">
        <v>218</v>
      </c>
      <c r="C328" s="31">
        <v>20</v>
      </c>
    </row>
    <row r="329" spans="2:3" ht="14.25">
      <c r="B329" s="16" t="s">
        <v>219</v>
      </c>
      <c r="C329" s="31">
        <v>21</v>
      </c>
    </row>
    <row r="330" spans="2:3" ht="14.25">
      <c r="B330" s="16" t="s">
        <v>220</v>
      </c>
      <c r="C330" s="31">
        <v>22</v>
      </c>
    </row>
    <row r="331" spans="2:3" ht="14.25">
      <c r="B331" s="16" t="s">
        <v>221</v>
      </c>
      <c r="C331" s="31">
        <v>23</v>
      </c>
    </row>
    <row r="332" spans="2:3" ht="14.25">
      <c r="B332" s="16" t="s">
        <v>222</v>
      </c>
      <c r="C332" s="31">
        <v>24</v>
      </c>
    </row>
    <row r="333" spans="2:3" ht="14.25">
      <c r="B333" s="16" t="s">
        <v>223</v>
      </c>
      <c r="C333" s="31">
        <v>25</v>
      </c>
    </row>
    <row r="334" spans="2:3" ht="14.25">
      <c r="B334" s="16" t="s">
        <v>224</v>
      </c>
      <c r="C334" s="31">
        <v>26</v>
      </c>
    </row>
    <row r="335" spans="2:3" ht="14.25">
      <c r="B335" s="16" t="s">
        <v>225</v>
      </c>
      <c r="C335" s="31">
        <v>27</v>
      </c>
    </row>
    <row r="336" spans="2:3" ht="14.25">
      <c r="B336" s="16" t="s">
        <v>226</v>
      </c>
      <c r="C336" s="31">
        <v>28</v>
      </c>
    </row>
    <row r="337" spans="2:3" ht="14.25">
      <c r="B337" s="16" t="s">
        <v>227</v>
      </c>
      <c r="C337" s="31">
        <v>29</v>
      </c>
    </row>
    <row r="338" spans="2:3" ht="14.25">
      <c r="B338" s="16" t="s">
        <v>228</v>
      </c>
      <c r="C338" s="31">
        <v>30</v>
      </c>
    </row>
    <row r="339" spans="2:3" ht="14.25">
      <c r="B339" s="16" t="s">
        <v>229</v>
      </c>
      <c r="C339" s="31">
        <v>31</v>
      </c>
    </row>
    <row r="340" spans="2:3" ht="14.25">
      <c r="B340" s="16" t="s">
        <v>230</v>
      </c>
      <c r="C340" s="31">
        <v>32</v>
      </c>
    </row>
    <row r="341" spans="2:3" ht="14.25">
      <c r="B341" s="16" t="s">
        <v>231</v>
      </c>
      <c r="C341" s="31">
        <v>33</v>
      </c>
    </row>
    <row r="342" spans="2:3" ht="14.25">
      <c r="B342" s="16" t="s">
        <v>232</v>
      </c>
      <c r="C342" s="31">
        <v>34</v>
      </c>
    </row>
    <row r="343" spans="2:3" ht="14.25">
      <c r="B343" s="16" t="s">
        <v>233</v>
      </c>
      <c r="C343" s="31">
        <v>35</v>
      </c>
    </row>
    <row r="344" spans="2:3" ht="14.25">
      <c r="B344" s="16" t="s">
        <v>234</v>
      </c>
      <c r="C344" s="31">
        <v>36</v>
      </c>
    </row>
    <row r="345" spans="2:3" ht="14.25">
      <c r="B345" s="16" t="s">
        <v>235</v>
      </c>
      <c r="C345" s="31">
        <v>37</v>
      </c>
    </row>
    <row r="346" spans="2:3" ht="14.25">
      <c r="B346" s="16" t="s">
        <v>236</v>
      </c>
      <c r="C346" s="31">
        <v>38</v>
      </c>
    </row>
    <row r="347" spans="2:3" ht="14.25">
      <c r="B347" s="16" t="s">
        <v>237</v>
      </c>
      <c r="C347" s="31">
        <v>39</v>
      </c>
    </row>
    <row r="348" spans="2:3" ht="14.25">
      <c r="B348" s="16" t="s">
        <v>238</v>
      </c>
      <c r="C348" s="31">
        <v>40</v>
      </c>
    </row>
    <row r="349" spans="2:3" ht="14.25">
      <c r="B349" s="16" t="s">
        <v>239</v>
      </c>
      <c r="C349" s="31">
        <v>41</v>
      </c>
    </row>
    <row r="350" spans="2:3" ht="14.25">
      <c r="B350" s="16" t="s">
        <v>240</v>
      </c>
      <c r="C350" s="31">
        <v>42</v>
      </c>
    </row>
    <row r="351" spans="2:3" ht="14.25">
      <c r="B351" s="16" t="s">
        <v>241</v>
      </c>
      <c r="C351" s="31">
        <v>43</v>
      </c>
    </row>
    <row r="352" spans="2:3" ht="14.25">
      <c r="B352" s="16" t="s">
        <v>242</v>
      </c>
      <c r="C352" s="31">
        <v>44</v>
      </c>
    </row>
    <row r="353" spans="2:3" ht="14.25">
      <c r="B353" s="16" t="s">
        <v>243</v>
      </c>
      <c r="C353" s="31">
        <v>45</v>
      </c>
    </row>
    <row r="354" spans="2:3" ht="14.25">
      <c r="B354" s="16" t="s">
        <v>244</v>
      </c>
      <c r="C354" s="31">
        <v>46</v>
      </c>
    </row>
    <row r="355" spans="2:3" ht="14.25">
      <c r="B355" s="16" t="s">
        <v>245</v>
      </c>
      <c r="C355" s="31">
        <v>47</v>
      </c>
    </row>
    <row r="356" spans="2:3" ht="14.25">
      <c r="B356" s="16" t="s">
        <v>246</v>
      </c>
      <c r="C356" s="31">
        <v>48</v>
      </c>
    </row>
    <row r="357" spans="2:3" ht="14.25">
      <c r="B357" s="16" t="s">
        <v>247</v>
      </c>
      <c r="C357" s="31">
        <v>49</v>
      </c>
    </row>
    <row r="358" spans="2:3" ht="14.25">
      <c r="B358" s="16" t="s">
        <v>248</v>
      </c>
      <c r="C358" s="31">
        <v>50</v>
      </c>
    </row>
    <row r="359" spans="2:3" ht="14.25">
      <c r="B359" s="16" t="s">
        <v>249</v>
      </c>
      <c r="C359" s="31">
        <v>51</v>
      </c>
    </row>
    <row r="360" spans="2:3" ht="14.25">
      <c r="B360" s="16" t="s">
        <v>250</v>
      </c>
      <c r="C360" s="31">
        <v>52</v>
      </c>
    </row>
    <row r="361" spans="2:3" ht="14.25">
      <c r="B361" s="16" t="s">
        <v>251</v>
      </c>
      <c r="C361" s="31">
        <v>53</v>
      </c>
    </row>
    <row r="362" spans="2:3" ht="14.25">
      <c r="B362" s="16" t="s">
        <v>252</v>
      </c>
      <c r="C362" s="31">
        <v>54</v>
      </c>
    </row>
    <row r="363" spans="2:3" ht="14.25">
      <c r="B363" s="16" t="s">
        <v>253</v>
      </c>
      <c r="C363" s="31">
        <v>55</v>
      </c>
    </row>
    <row r="364" spans="2:3" ht="14.25">
      <c r="B364" s="16" t="s">
        <v>254</v>
      </c>
      <c r="C364" s="31">
        <v>56</v>
      </c>
    </row>
    <row r="365" spans="2:3" ht="14.25">
      <c r="B365" s="16" t="s">
        <v>255</v>
      </c>
      <c r="C365" s="31">
        <v>57</v>
      </c>
    </row>
    <row r="366" spans="2:3" ht="14.25">
      <c r="B366" s="16" t="s">
        <v>256</v>
      </c>
      <c r="C366" s="31">
        <v>99</v>
      </c>
    </row>
    <row r="367" spans="2:3" ht="14.25">
      <c r="B367" s="11"/>
      <c r="C367" s="32"/>
    </row>
    <row r="368" spans="2:3" ht="15">
      <c r="B368" s="5" t="s">
        <v>257</v>
      </c>
      <c r="C368" s="2"/>
    </row>
    <row r="369" spans="2:3" ht="15">
      <c r="B369" s="33" t="s">
        <v>258</v>
      </c>
      <c r="C369" s="33" t="s">
        <v>259</v>
      </c>
    </row>
    <row r="370" spans="2:3" ht="14.25">
      <c r="B370" s="34" t="s">
        <v>260</v>
      </c>
      <c r="C370" s="34" t="s">
        <v>261</v>
      </c>
    </row>
    <row r="371" spans="2:3" ht="14.25">
      <c r="B371" s="34" t="s">
        <v>262</v>
      </c>
      <c r="C371" s="34" t="s">
        <v>263</v>
      </c>
    </row>
    <row r="372" spans="2:3" ht="14.25">
      <c r="B372" s="34" t="s">
        <v>264</v>
      </c>
      <c r="C372" s="34" t="s">
        <v>265</v>
      </c>
    </row>
    <row r="373" spans="2:3" ht="14.25">
      <c r="B373" s="34" t="s">
        <v>266</v>
      </c>
      <c r="C373" s="34" t="s">
        <v>267</v>
      </c>
    </row>
    <row r="374" spans="2:3" ht="14.25">
      <c r="B374" s="34" t="s">
        <v>268</v>
      </c>
      <c r="C374" s="34" t="s">
        <v>269</v>
      </c>
    </row>
    <row r="375" spans="2:3" ht="14.25">
      <c r="B375" s="34" t="s">
        <v>270</v>
      </c>
      <c r="C375" s="34" t="s">
        <v>271</v>
      </c>
    </row>
    <row r="376" spans="2:3" ht="14.25">
      <c r="B376" s="34" t="s">
        <v>272</v>
      </c>
      <c r="C376" s="34" t="s">
        <v>273</v>
      </c>
    </row>
    <row r="377" spans="2:3" ht="14.25">
      <c r="B377" s="34" t="s">
        <v>274</v>
      </c>
      <c r="C377" s="34" t="s">
        <v>275</v>
      </c>
    </row>
    <row r="378" spans="2:3" ht="14.25">
      <c r="B378" s="34" t="s">
        <v>276</v>
      </c>
      <c r="C378" s="34" t="s">
        <v>277</v>
      </c>
    </row>
    <row r="379" spans="2:3" ht="14.25">
      <c r="B379" s="34" t="s">
        <v>278</v>
      </c>
      <c r="C379" s="34" t="s">
        <v>73</v>
      </c>
    </row>
    <row r="380" spans="2:3" ht="14.25">
      <c r="B380" s="34" t="s">
        <v>279</v>
      </c>
      <c r="C380" s="34" t="s">
        <v>280</v>
      </c>
    </row>
    <row r="381" spans="2:3" ht="14.25">
      <c r="B381" s="34" t="s">
        <v>281</v>
      </c>
      <c r="C381" s="34" t="s">
        <v>282</v>
      </c>
    </row>
    <row r="382" spans="2:3" ht="14.25">
      <c r="B382" s="34" t="s">
        <v>283</v>
      </c>
      <c r="C382" s="34" t="s">
        <v>284</v>
      </c>
    </row>
    <row r="383" spans="2:3" ht="14.25">
      <c r="B383" s="34" t="s">
        <v>285</v>
      </c>
      <c r="C383" s="34" t="s">
        <v>286</v>
      </c>
    </row>
    <row r="384" spans="2:3" ht="14.25">
      <c r="B384" s="34" t="s">
        <v>287</v>
      </c>
      <c r="C384" s="34" t="s">
        <v>288</v>
      </c>
    </row>
    <row r="385" spans="2:3" ht="14.25">
      <c r="B385" s="34" t="s">
        <v>289</v>
      </c>
      <c r="C385" s="34" t="s">
        <v>290</v>
      </c>
    </row>
    <row r="387" ht="15">
      <c r="B387" s="4" t="s">
        <v>294</v>
      </c>
    </row>
    <row r="388" spans="2:3" ht="15">
      <c r="B388" s="12" t="s">
        <v>74</v>
      </c>
      <c r="C388" s="12" t="s">
        <v>75</v>
      </c>
    </row>
    <row r="389" spans="2:3" ht="14.25">
      <c r="B389" s="13" t="s">
        <v>76</v>
      </c>
      <c r="C389" s="13">
        <v>1</v>
      </c>
    </row>
    <row r="390" spans="2:3" ht="14.25">
      <c r="B390" s="13" t="s">
        <v>77</v>
      </c>
      <c r="C390" s="13">
        <v>2</v>
      </c>
    </row>
    <row r="391" spans="2:3" ht="14.25">
      <c r="B391" s="13" t="s">
        <v>78</v>
      </c>
      <c r="C391" s="13">
        <v>3</v>
      </c>
    </row>
    <row r="392" spans="2:3" ht="14.25">
      <c r="B392" s="13" t="s">
        <v>79</v>
      </c>
      <c r="C392" s="13">
        <v>4</v>
      </c>
    </row>
    <row r="393" spans="2:3" ht="14.25">
      <c r="B393" s="13" t="s">
        <v>80</v>
      </c>
      <c r="C393" s="13">
        <v>5</v>
      </c>
    </row>
    <row r="394" spans="2:3" ht="14.25">
      <c r="B394" s="13" t="s">
        <v>82</v>
      </c>
      <c r="C394" s="13">
        <v>6</v>
      </c>
    </row>
    <row r="395" spans="2:3" ht="14.25">
      <c r="B395" s="13" t="s">
        <v>970</v>
      </c>
      <c r="C395" s="13">
        <v>7</v>
      </c>
    </row>
    <row r="396" spans="2:3" ht="14.25">
      <c r="B396" s="13" t="s">
        <v>83</v>
      </c>
      <c r="C396" s="13">
        <v>9</v>
      </c>
    </row>
    <row r="397" spans="2:3" ht="14.25">
      <c r="B397" s="13" t="s">
        <v>84</v>
      </c>
      <c r="C397" s="13">
        <v>10</v>
      </c>
    </row>
    <row r="398" spans="2:3" ht="14.25">
      <c r="B398" s="13" t="s">
        <v>85</v>
      </c>
      <c r="C398" s="13">
        <v>11</v>
      </c>
    </row>
    <row r="399" spans="2:3" ht="14.25">
      <c r="B399" s="13" t="s">
        <v>86</v>
      </c>
      <c r="C399" s="13">
        <v>12</v>
      </c>
    </row>
    <row r="400" spans="2:3" ht="14.25">
      <c r="B400" s="13" t="s">
        <v>87</v>
      </c>
      <c r="C400" s="13">
        <v>13</v>
      </c>
    </row>
    <row r="401" spans="2:3" ht="14.25">
      <c r="B401" s="13" t="s">
        <v>88</v>
      </c>
      <c r="C401" s="13">
        <v>14</v>
      </c>
    </row>
    <row r="402" spans="2:3" ht="14.25">
      <c r="B402" s="13" t="s">
        <v>89</v>
      </c>
      <c r="C402" s="13">
        <v>15</v>
      </c>
    </row>
    <row r="403" spans="2:3" ht="14.25">
      <c r="B403" s="13" t="s">
        <v>90</v>
      </c>
      <c r="C403" s="13">
        <v>16</v>
      </c>
    </row>
    <row r="404" spans="2:3" ht="14.25">
      <c r="B404" s="13" t="s">
        <v>177</v>
      </c>
      <c r="C404" s="13">
        <v>17</v>
      </c>
    </row>
    <row r="405" spans="2:3" ht="14.25">
      <c r="B405" s="13" t="s">
        <v>91</v>
      </c>
      <c r="C405" s="13">
        <v>18</v>
      </c>
    </row>
    <row r="406" spans="2:3" ht="14.25">
      <c r="B406" s="13" t="s">
        <v>92</v>
      </c>
      <c r="C406" s="13">
        <v>19</v>
      </c>
    </row>
    <row r="407" spans="2:3" ht="14.25">
      <c r="B407" s="13" t="s">
        <v>93</v>
      </c>
      <c r="C407" s="13">
        <v>20</v>
      </c>
    </row>
    <row r="408" spans="2:3" ht="14.25">
      <c r="B408" s="13" t="s">
        <v>94</v>
      </c>
      <c r="C408" s="13">
        <v>21</v>
      </c>
    </row>
    <row r="409" spans="2:3" ht="14.25">
      <c r="B409" s="13" t="s">
        <v>95</v>
      </c>
      <c r="C409" s="13">
        <v>22</v>
      </c>
    </row>
    <row r="410" spans="2:3" ht="14.25">
      <c r="B410" s="13" t="s">
        <v>96</v>
      </c>
      <c r="C410" s="13">
        <v>23</v>
      </c>
    </row>
    <row r="411" spans="2:3" ht="14.25">
      <c r="B411" s="13" t="s">
        <v>938</v>
      </c>
      <c r="C411" s="13">
        <v>24</v>
      </c>
    </row>
    <row r="412" spans="2:3" ht="14.25">
      <c r="B412" s="13" t="s">
        <v>97</v>
      </c>
      <c r="C412" s="13">
        <v>25</v>
      </c>
    </row>
    <row r="413" spans="2:3" ht="14.25">
      <c r="B413" s="13" t="s">
        <v>98</v>
      </c>
      <c r="C413" s="13">
        <v>26</v>
      </c>
    </row>
    <row r="414" spans="2:3" ht="14.25">
      <c r="B414" s="13" t="s">
        <v>99</v>
      </c>
      <c r="C414" s="13">
        <v>27</v>
      </c>
    </row>
    <row r="415" spans="2:3" ht="14.25">
      <c r="B415" s="13" t="s">
        <v>100</v>
      </c>
      <c r="C415" s="13">
        <v>28</v>
      </c>
    </row>
    <row r="416" spans="2:3" ht="14.25">
      <c r="B416" s="17" t="s">
        <v>979</v>
      </c>
      <c r="C416" s="17">
        <v>29</v>
      </c>
    </row>
    <row r="417" spans="2:3" ht="14.25">
      <c r="B417" s="17" t="s">
        <v>101</v>
      </c>
      <c r="C417" s="17">
        <v>30</v>
      </c>
    </row>
    <row r="418" spans="2:3" ht="14.25">
      <c r="B418" s="17" t="s">
        <v>102</v>
      </c>
      <c r="C418" s="17">
        <v>31</v>
      </c>
    </row>
    <row r="419" spans="2:3" ht="14.25">
      <c r="B419" s="17" t="s">
        <v>103</v>
      </c>
      <c r="C419" s="17">
        <v>32</v>
      </c>
    </row>
    <row r="420" spans="2:3" ht="14.25">
      <c r="B420" s="17" t="s">
        <v>980</v>
      </c>
      <c r="C420" s="17">
        <v>33</v>
      </c>
    </row>
    <row r="421" spans="2:3" ht="14.25">
      <c r="B421" s="13" t="s">
        <v>861</v>
      </c>
      <c r="C421" s="13">
        <v>34</v>
      </c>
    </row>
    <row r="422" spans="2:3" ht="14.25">
      <c r="B422" s="13" t="s">
        <v>104</v>
      </c>
      <c r="C422" s="13">
        <v>35</v>
      </c>
    </row>
    <row r="423" spans="2:3" ht="14.25">
      <c r="B423" s="13" t="s">
        <v>859</v>
      </c>
      <c r="C423" s="13">
        <v>36</v>
      </c>
    </row>
    <row r="424" spans="2:3" ht="14.25">
      <c r="B424" s="13" t="s">
        <v>955</v>
      </c>
      <c r="C424" s="13">
        <v>37</v>
      </c>
    </row>
    <row r="426" spans="2:3" ht="15">
      <c r="B426" s="35" t="s">
        <v>299</v>
      </c>
      <c r="C426" s="35"/>
    </row>
    <row r="427" spans="2:3" ht="15">
      <c r="B427" s="35" t="s">
        <v>300</v>
      </c>
      <c r="C427" s="37" t="s">
        <v>301</v>
      </c>
    </row>
    <row r="428" spans="2:3" ht="28.5">
      <c r="B428" s="19" t="s">
        <v>303</v>
      </c>
      <c r="C428" s="36" t="s">
        <v>261</v>
      </c>
    </row>
    <row r="429" spans="2:3" ht="14.25">
      <c r="B429" s="19" t="s">
        <v>304</v>
      </c>
      <c r="C429" s="36" t="s">
        <v>286</v>
      </c>
    </row>
    <row r="430" spans="2:3" ht="85.5">
      <c r="B430" s="19" t="s">
        <v>871</v>
      </c>
      <c r="C430" s="36" t="s">
        <v>302</v>
      </c>
    </row>
    <row r="431" spans="2:3" ht="28.5">
      <c r="B431" s="19" t="s">
        <v>635</v>
      </c>
      <c r="C431" s="36" t="s">
        <v>263</v>
      </c>
    </row>
    <row r="432" spans="2:3" ht="85.5">
      <c r="B432" s="19" t="s">
        <v>1062</v>
      </c>
      <c r="C432" s="36" t="s">
        <v>275</v>
      </c>
    </row>
    <row r="433" spans="2:3" ht="28.5">
      <c r="B433" s="19" t="s">
        <v>962</v>
      </c>
      <c r="C433" s="36" t="s">
        <v>81</v>
      </c>
    </row>
    <row r="434" spans="2:3" ht="42.75">
      <c r="B434" s="19" t="s">
        <v>1052</v>
      </c>
      <c r="C434" s="36" t="s">
        <v>73</v>
      </c>
    </row>
    <row r="435" spans="2:3" ht="28.5">
      <c r="B435" s="19" t="s">
        <v>965</v>
      </c>
      <c r="C435" s="36" t="s">
        <v>269</v>
      </c>
    </row>
    <row r="436" spans="2:3" ht="71.25">
      <c r="B436" s="19" t="s">
        <v>975</v>
      </c>
      <c r="C436" s="36" t="s">
        <v>971</v>
      </c>
    </row>
    <row r="437" spans="2:3" ht="42.75">
      <c r="B437" s="19" t="s">
        <v>973</v>
      </c>
      <c r="C437" s="36" t="s">
        <v>271</v>
      </c>
    </row>
    <row r="438" spans="2:3" ht="57">
      <c r="B438" s="19" t="s">
        <v>977</v>
      </c>
      <c r="C438" s="36" t="s">
        <v>284</v>
      </c>
    </row>
    <row r="439" spans="2:3" ht="58.5">
      <c r="B439" s="19" t="s">
        <v>1045</v>
      </c>
      <c r="C439" s="36" t="s">
        <v>1044</v>
      </c>
    </row>
    <row r="441" spans="2:3" ht="15">
      <c r="B441" s="35" t="s">
        <v>328</v>
      </c>
      <c r="C441" s="35"/>
    </row>
    <row r="442" spans="2:3" ht="15">
      <c r="B442" s="35" t="s">
        <v>300</v>
      </c>
      <c r="C442" s="35" t="s">
        <v>301</v>
      </c>
    </row>
    <row r="443" spans="2:3" ht="14.25">
      <c r="B443" s="17" t="s">
        <v>329</v>
      </c>
      <c r="C443" s="36">
        <v>200</v>
      </c>
    </row>
    <row r="444" spans="2:3" ht="14.25">
      <c r="B444" s="17" t="s">
        <v>330</v>
      </c>
      <c r="C444" s="36">
        <v>400</v>
      </c>
    </row>
    <row r="445" spans="2:3" ht="28.5">
      <c r="B445" s="56" t="s">
        <v>1037</v>
      </c>
      <c r="C445" s="36">
        <v>100</v>
      </c>
    </row>
    <row r="447" spans="2:4" ht="15">
      <c r="B447" s="35" t="s">
        <v>339</v>
      </c>
      <c r="C447" s="35"/>
      <c r="D447" s="13"/>
    </row>
    <row r="448" spans="2:4" ht="15">
      <c r="B448" s="35" t="s">
        <v>300</v>
      </c>
      <c r="C448" s="35" t="s">
        <v>301</v>
      </c>
      <c r="D448" s="35" t="s">
        <v>981</v>
      </c>
    </row>
    <row r="449" spans="2:4" ht="14.25">
      <c r="B449" s="52" t="s">
        <v>332</v>
      </c>
      <c r="C449" s="53">
        <v>16</v>
      </c>
      <c r="D449" s="13"/>
    </row>
    <row r="450" spans="2:4" ht="14.25">
      <c r="B450" s="52" t="s">
        <v>333</v>
      </c>
      <c r="C450" s="53">
        <v>21</v>
      </c>
      <c r="D450" s="13"/>
    </row>
    <row r="451" spans="2:4" ht="14.25">
      <c r="B451" s="52" t="s">
        <v>334</v>
      </c>
      <c r="C451" s="53">
        <v>27</v>
      </c>
      <c r="D451" s="13"/>
    </row>
    <row r="452" spans="2:4" ht="14.25">
      <c r="B452" s="52" t="s">
        <v>335</v>
      </c>
      <c r="C452" s="53">
        <v>28</v>
      </c>
      <c r="D452" s="13"/>
    </row>
    <row r="453" spans="2:4" ht="14.25">
      <c r="B453" s="52" t="s">
        <v>1041</v>
      </c>
      <c r="C453" s="53">
        <v>31</v>
      </c>
      <c r="D453" s="13" t="s">
        <v>982</v>
      </c>
    </row>
    <row r="454" spans="2:4" ht="14.25">
      <c r="B454" s="52" t="s">
        <v>983</v>
      </c>
      <c r="C454" s="53">
        <v>66</v>
      </c>
      <c r="D454" s="13" t="s">
        <v>982</v>
      </c>
    </row>
    <row r="455" spans="2:4" ht="25.5">
      <c r="B455" s="52" t="s">
        <v>984</v>
      </c>
      <c r="C455" s="53">
        <v>67</v>
      </c>
      <c r="D455" s="13" t="s">
        <v>982</v>
      </c>
    </row>
    <row r="456" spans="2:4" ht="25.5">
      <c r="B456" s="52" t="s">
        <v>985</v>
      </c>
      <c r="C456" s="53">
        <v>68</v>
      </c>
      <c r="D456" s="13" t="s">
        <v>982</v>
      </c>
    </row>
    <row r="457" spans="2:4" ht="25.5">
      <c r="B457" s="52" t="s">
        <v>986</v>
      </c>
      <c r="C457" s="53">
        <v>69</v>
      </c>
      <c r="D457" s="13" t="s">
        <v>982</v>
      </c>
    </row>
    <row r="458" spans="2:4" ht="14.25">
      <c r="B458" s="52" t="s">
        <v>336</v>
      </c>
      <c r="C458" s="53">
        <v>49</v>
      </c>
      <c r="D458" s="13"/>
    </row>
    <row r="459" spans="2:4" ht="14.25">
      <c r="B459" s="52" t="s">
        <v>1042</v>
      </c>
      <c r="C459" s="53">
        <v>52</v>
      </c>
      <c r="D459" s="13" t="s">
        <v>987</v>
      </c>
    </row>
    <row r="460" spans="2:4" ht="14.25">
      <c r="B460" s="52" t="s">
        <v>337</v>
      </c>
      <c r="C460" s="53">
        <v>70</v>
      </c>
      <c r="D460" s="13"/>
    </row>
    <row r="461" spans="2:4" ht="14.25">
      <c r="B461" s="52" t="s">
        <v>338</v>
      </c>
      <c r="C461" s="53">
        <v>99</v>
      </c>
      <c r="D461" s="13"/>
    </row>
    <row r="464" spans="2:3" ht="15">
      <c r="B464" s="12" t="s">
        <v>620</v>
      </c>
      <c r="C464" s="12"/>
    </row>
    <row r="465" spans="2:3" ht="15">
      <c r="B465" s="12" t="s">
        <v>300</v>
      </c>
      <c r="C465" s="12" t="s">
        <v>340</v>
      </c>
    </row>
    <row r="466" spans="2:3" ht="14.25">
      <c r="B466" s="48" t="s">
        <v>341</v>
      </c>
      <c r="C466" s="47" t="s">
        <v>191</v>
      </c>
    </row>
    <row r="467" spans="2:3" ht="14.25">
      <c r="B467" s="48" t="s">
        <v>342</v>
      </c>
      <c r="C467" s="47" t="s">
        <v>193</v>
      </c>
    </row>
    <row r="468" spans="2:3" ht="14.25">
      <c r="B468" s="48" t="s">
        <v>343</v>
      </c>
      <c r="C468" s="47" t="s">
        <v>195</v>
      </c>
    </row>
    <row r="469" spans="2:3" ht="14.25">
      <c r="B469" s="48" t="s">
        <v>344</v>
      </c>
      <c r="C469" s="47" t="s">
        <v>197</v>
      </c>
    </row>
    <row r="470" spans="2:3" ht="14.25">
      <c r="B470" s="48" t="s">
        <v>345</v>
      </c>
      <c r="C470" s="47" t="s">
        <v>199</v>
      </c>
    </row>
    <row r="471" spans="2:3" ht="14.25">
      <c r="B471" s="48" t="s">
        <v>346</v>
      </c>
      <c r="C471" s="47" t="s">
        <v>201</v>
      </c>
    </row>
    <row r="472" spans="2:3" ht="14.25">
      <c r="B472" s="48" t="s">
        <v>347</v>
      </c>
      <c r="C472" s="47" t="s">
        <v>203</v>
      </c>
    </row>
    <row r="473" spans="2:3" ht="14.25">
      <c r="B473" s="48" t="s">
        <v>348</v>
      </c>
      <c r="C473" s="47" t="s">
        <v>205</v>
      </c>
    </row>
    <row r="474" spans="2:3" ht="14.25">
      <c r="B474" s="48" t="s">
        <v>349</v>
      </c>
      <c r="C474" s="47" t="s">
        <v>207</v>
      </c>
    </row>
    <row r="475" spans="2:3" ht="14.25">
      <c r="B475" s="48" t="s">
        <v>350</v>
      </c>
      <c r="C475" s="55">
        <v>10</v>
      </c>
    </row>
    <row r="476" spans="2:3" ht="14.25">
      <c r="B476" s="48" t="s">
        <v>351</v>
      </c>
      <c r="C476" s="55">
        <v>11</v>
      </c>
    </row>
    <row r="477" spans="2:3" ht="14.25">
      <c r="B477" s="48" t="s">
        <v>352</v>
      </c>
      <c r="C477" s="55">
        <v>12</v>
      </c>
    </row>
    <row r="478" spans="2:3" ht="14.25">
      <c r="B478" s="48" t="s">
        <v>353</v>
      </c>
      <c r="C478" s="55">
        <v>13</v>
      </c>
    </row>
    <row r="479" spans="2:3" ht="14.25">
      <c r="B479" s="48" t="s">
        <v>354</v>
      </c>
      <c r="C479" s="55">
        <v>14</v>
      </c>
    </row>
    <row r="480" spans="2:3" ht="14.25">
      <c r="B480" s="48" t="s">
        <v>355</v>
      </c>
      <c r="C480" s="55">
        <v>15</v>
      </c>
    </row>
    <row r="481" spans="2:3" ht="14.25">
      <c r="B481" s="48" t="s">
        <v>356</v>
      </c>
      <c r="C481" s="55">
        <v>16</v>
      </c>
    </row>
    <row r="482" spans="2:3" ht="14.25">
      <c r="B482" s="48" t="s">
        <v>357</v>
      </c>
      <c r="C482" s="55">
        <v>17</v>
      </c>
    </row>
    <row r="483" spans="2:3" ht="14.25">
      <c r="B483" s="48" t="s">
        <v>358</v>
      </c>
      <c r="C483" s="55">
        <v>18</v>
      </c>
    </row>
    <row r="484" spans="2:3" ht="14.25">
      <c r="B484" s="48" t="s">
        <v>359</v>
      </c>
      <c r="C484" s="55">
        <v>19</v>
      </c>
    </row>
    <row r="485" spans="2:3" ht="14.25">
      <c r="B485" s="48" t="s">
        <v>360</v>
      </c>
      <c r="C485" s="55">
        <v>20</v>
      </c>
    </row>
    <row r="486" spans="2:3" ht="14.25">
      <c r="B486" s="48" t="s">
        <v>361</v>
      </c>
      <c r="C486" s="55">
        <v>21</v>
      </c>
    </row>
    <row r="487" spans="2:3" ht="14.25">
      <c r="B487" s="48" t="s">
        <v>362</v>
      </c>
      <c r="C487" s="55">
        <v>22</v>
      </c>
    </row>
    <row r="488" spans="2:3" ht="14.25">
      <c r="B488" s="48" t="s">
        <v>363</v>
      </c>
      <c r="C488" s="55">
        <v>23</v>
      </c>
    </row>
    <row r="489" spans="2:3" ht="14.25">
      <c r="B489" s="48" t="s">
        <v>364</v>
      </c>
      <c r="C489" s="55">
        <v>24</v>
      </c>
    </row>
    <row r="490" spans="2:3" ht="14.25">
      <c r="B490" s="48" t="s">
        <v>365</v>
      </c>
      <c r="C490" s="55">
        <v>25</v>
      </c>
    </row>
    <row r="491" spans="2:3" ht="14.25">
      <c r="B491" s="48" t="s">
        <v>366</v>
      </c>
      <c r="C491" s="55">
        <v>26</v>
      </c>
    </row>
    <row r="492" spans="2:3" ht="14.25">
      <c r="B492" s="48" t="s">
        <v>367</v>
      </c>
      <c r="C492" s="55">
        <v>27</v>
      </c>
    </row>
    <row r="493" spans="2:3" ht="14.25">
      <c r="B493" s="48" t="s">
        <v>368</v>
      </c>
      <c r="C493" s="55">
        <v>28</v>
      </c>
    </row>
    <row r="494" spans="2:3" ht="14.25">
      <c r="B494" s="48" t="s">
        <v>369</v>
      </c>
      <c r="C494" s="55">
        <v>29</v>
      </c>
    </row>
    <row r="495" spans="2:3" ht="14.25">
      <c r="B495" s="48" t="s">
        <v>370</v>
      </c>
      <c r="C495" s="55">
        <v>30</v>
      </c>
    </row>
    <row r="496" spans="2:3" ht="14.25">
      <c r="B496" s="48" t="s">
        <v>371</v>
      </c>
      <c r="C496" s="55">
        <v>31</v>
      </c>
    </row>
    <row r="497" spans="2:3" ht="14.25">
      <c r="B497" s="48" t="s">
        <v>372</v>
      </c>
      <c r="C497" s="55">
        <v>32</v>
      </c>
    </row>
    <row r="498" spans="2:3" ht="14.25">
      <c r="B498" s="48" t="s">
        <v>373</v>
      </c>
      <c r="C498" s="55">
        <v>33</v>
      </c>
    </row>
    <row r="499" spans="2:3" ht="14.25">
      <c r="B499" s="48" t="s">
        <v>374</v>
      </c>
      <c r="C499" s="55">
        <v>34</v>
      </c>
    </row>
    <row r="500" spans="2:3" ht="14.25">
      <c r="B500" s="48" t="s">
        <v>375</v>
      </c>
      <c r="C500" s="55">
        <v>35</v>
      </c>
    </row>
    <row r="501" spans="2:3" ht="14.25">
      <c r="B501" s="48" t="s">
        <v>376</v>
      </c>
      <c r="C501" s="55">
        <v>36</v>
      </c>
    </row>
    <row r="502" spans="2:3" ht="14.25">
      <c r="B502" s="48" t="s">
        <v>377</v>
      </c>
      <c r="C502" s="55">
        <v>37</v>
      </c>
    </row>
    <row r="503" spans="2:3" ht="14.25">
      <c r="B503" s="48" t="s">
        <v>378</v>
      </c>
      <c r="C503" s="55">
        <v>38</v>
      </c>
    </row>
    <row r="504" spans="2:3" ht="14.25">
      <c r="B504" s="48" t="s">
        <v>379</v>
      </c>
      <c r="C504" s="55">
        <v>39</v>
      </c>
    </row>
    <row r="505" spans="2:3" ht="14.25">
      <c r="B505" s="48" t="s">
        <v>380</v>
      </c>
      <c r="C505" s="55">
        <v>40</v>
      </c>
    </row>
    <row r="506" spans="2:3" ht="14.25">
      <c r="B506" s="48" t="s">
        <v>381</v>
      </c>
      <c r="C506" s="55">
        <v>41</v>
      </c>
    </row>
    <row r="507" spans="2:3" ht="14.25">
      <c r="B507" s="48" t="s">
        <v>382</v>
      </c>
      <c r="C507" s="55">
        <v>42</v>
      </c>
    </row>
    <row r="508" spans="2:3" ht="14.25">
      <c r="B508" s="48" t="s">
        <v>383</v>
      </c>
      <c r="C508" s="55">
        <v>43</v>
      </c>
    </row>
    <row r="509" spans="2:3" ht="14.25">
      <c r="B509" s="48" t="s">
        <v>384</v>
      </c>
      <c r="C509" s="55">
        <v>44</v>
      </c>
    </row>
    <row r="510" spans="2:3" ht="14.25">
      <c r="B510" s="48" t="s">
        <v>385</v>
      </c>
      <c r="C510" s="55">
        <v>45</v>
      </c>
    </row>
    <row r="511" spans="2:3" ht="14.25">
      <c r="B511" s="48" t="s">
        <v>386</v>
      </c>
      <c r="C511" s="55">
        <v>46</v>
      </c>
    </row>
    <row r="512" spans="2:3" ht="14.25">
      <c r="B512" s="48" t="s">
        <v>387</v>
      </c>
      <c r="C512" s="55">
        <v>47</v>
      </c>
    </row>
    <row r="513" spans="2:3" ht="14.25">
      <c r="B513" s="48" t="s">
        <v>388</v>
      </c>
      <c r="C513" s="55">
        <v>48</v>
      </c>
    </row>
    <row r="514" spans="2:3" ht="14.25">
      <c r="B514" s="48" t="s">
        <v>389</v>
      </c>
      <c r="C514" s="55">
        <v>49</v>
      </c>
    </row>
    <row r="515" spans="2:3" ht="14.25">
      <c r="B515" s="48" t="s">
        <v>390</v>
      </c>
      <c r="C515" s="55">
        <v>50</v>
      </c>
    </row>
    <row r="516" spans="2:3" ht="14.25">
      <c r="B516" s="48" t="s">
        <v>391</v>
      </c>
      <c r="C516" s="55">
        <v>51</v>
      </c>
    </row>
    <row r="517" spans="2:3" ht="14.25">
      <c r="B517" s="48" t="s">
        <v>392</v>
      </c>
      <c r="C517" s="55">
        <v>52</v>
      </c>
    </row>
    <row r="518" spans="2:3" ht="14.25">
      <c r="B518" s="48" t="s">
        <v>393</v>
      </c>
      <c r="C518" s="55">
        <v>53</v>
      </c>
    </row>
    <row r="519" spans="2:3" ht="14.25">
      <c r="B519" s="48" t="s">
        <v>394</v>
      </c>
      <c r="C519" s="55">
        <v>54</v>
      </c>
    </row>
    <row r="520" spans="2:3" ht="14.25">
      <c r="B520" s="48" t="s">
        <v>395</v>
      </c>
      <c r="C520" s="55">
        <v>55</v>
      </c>
    </row>
    <row r="521" spans="2:3" ht="14.25">
      <c r="B521" s="48" t="s">
        <v>396</v>
      </c>
      <c r="C521" s="55">
        <v>56</v>
      </c>
    </row>
    <row r="522" spans="2:3" ht="14.25">
      <c r="B522" s="48" t="s">
        <v>397</v>
      </c>
      <c r="C522" s="55">
        <v>57</v>
      </c>
    </row>
    <row r="523" spans="2:3" ht="14.25">
      <c r="B523" s="48" t="s">
        <v>398</v>
      </c>
      <c r="C523" s="55">
        <v>58</v>
      </c>
    </row>
    <row r="524" spans="2:3" ht="14.25">
      <c r="B524" s="48" t="s">
        <v>399</v>
      </c>
      <c r="C524" s="55">
        <v>59</v>
      </c>
    </row>
    <row r="525" spans="2:3" ht="14.25">
      <c r="B525" s="48" t="s">
        <v>400</v>
      </c>
      <c r="C525" s="55">
        <v>60</v>
      </c>
    </row>
    <row r="526" spans="2:3" ht="14.25">
      <c r="B526" s="48" t="s">
        <v>401</v>
      </c>
      <c r="C526" s="55">
        <v>61</v>
      </c>
    </row>
    <row r="527" spans="2:3" ht="14.25">
      <c r="B527" s="48" t="s">
        <v>402</v>
      </c>
      <c r="C527" s="55">
        <v>62</v>
      </c>
    </row>
    <row r="528" spans="2:3" ht="14.25">
      <c r="B528" s="48" t="s">
        <v>403</v>
      </c>
      <c r="C528" s="55">
        <v>63</v>
      </c>
    </row>
    <row r="529" spans="2:3" ht="14.25">
      <c r="B529" s="48" t="s">
        <v>404</v>
      </c>
      <c r="C529" s="55">
        <v>64</v>
      </c>
    </row>
    <row r="530" spans="2:3" ht="14.25">
      <c r="B530" s="48" t="s">
        <v>405</v>
      </c>
      <c r="C530" s="55">
        <v>65</v>
      </c>
    </row>
    <row r="531" spans="2:3" ht="14.25">
      <c r="B531" s="48" t="s">
        <v>406</v>
      </c>
      <c r="C531" s="55">
        <v>66</v>
      </c>
    </row>
    <row r="532" spans="2:3" ht="14.25">
      <c r="B532" s="48" t="s">
        <v>407</v>
      </c>
      <c r="C532" s="55">
        <v>67</v>
      </c>
    </row>
    <row r="533" spans="2:3" ht="14.25">
      <c r="B533" s="48" t="s">
        <v>408</v>
      </c>
      <c r="C533" s="55">
        <v>68</v>
      </c>
    </row>
    <row r="534" spans="2:3" ht="14.25">
      <c r="B534" s="48" t="s">
        <v>409</v>
      </c>
      <c r="C534" s="55">
        <v>69</v>
      </c>
    </row>
    <row r="535" spans="2:3" ht="14.25">
      <c r="B535" s="48" t="s">
        <v>410</v>
      </c>
      <c r="C535" s="55">
        <v>70</v>
      </c>
    </row>
    <row r="536" spans="2:3" ht="14.25">
      <c r="B536" s="48" t="s">
        <v>411</v>
      </c>
      <c r="C536" s="55">
        <v>71</v>
      </c>
    </row>
    <row r="537" spans="2:3" ht="14.25">
      <c r="B537" s="48" t="s">
        <v>412</v>
      </c>
      <c r="C537" s="55">
        <v>72</v>
      </c>
    </row>
    <row r="538" spans="2:3" ht="14.25">
      <c r="B538" s="48" t="s">
        <v>413</v>
      </c>
      <c r="C538" s="55">
        <v>73</v>
      </c>
    </row>
    <row r="539" spans="2:3" ht="14.25">
      <c r="B539" s="48" t="s">
        <v>414</v>
      </c>
      <c r="C539" s="55">
        <v>74</v>
      </c>
    </row>
    <row r="540" spans="2:3" ht="14.25">
      <c r="B540" s="48" t="s">
        <v>415</v>
      </c>
      <c r="C540" s="55">
        <v>75</v>
      </c>
    </row>
    <row r="541" spans="2:3" ht="14.25">
      <c r="B541" s="48" t="s">
        <v>416</v>
      </c>
      <c r="C541" s="55">
        <v>76</v>
      </c>
    </row>
    <row r="542" spans="2:3" ht="14.25">
      <c r="B542" s="48" t="s">
        <v>417</v>
      </c>
      <c r="C542" s="55">
        <v>77</v>
      </c>
    </row>
    <row r="543" spans="2:3" ht="14.25">
      <c r="B543" s="48" t="s">
        <v>418</v>
      </c>
      <c r="C543" s="55">
        <v>78</v>
      </c>
    </row>
    <row r="544" spans="2:3" ht="14.25">
      <c r="B544" s="48" t="s">
        <v>419</v>
      </c>
      <c r="C544" s="55">
        <v>79</v>
      </c>
    </row>
    <row r="545" spans="2:3" ht="14.25">
      <c r="B545" s="48" t="s">
        <v>420</v>
      </c>
      <c r="C545" s="55">
        <v>80</v>
      </c>
    </row>
    <row r="546" spans="2:3" ht="14.25">
      <c r="B546" s="48" t="s">
        <v>421</v>
      </c>
      <c r="C546" s="55">
        <v>81</v>
      </c>
    </row>
    <row r="547" spans="2:3" ht="14.25">
      <c r="B547" s="48" t="s">
        <v>422</v>
      </c>
      <c r="C547" s="55">
        <v>82</v>
      </c>
    </row>
    <row r="548" spans="2:3" ht="14.25">
      <c r="B548" s="48" t="s">
        <v>423</v>
      </c>
      <c r="C548" s="55">
        <v>83</v>
      </c>
    </row>
    <row r="549" spans="2:3" ht="14.25">
      <c r="B549" s="48" t="s">
        <v>424</v>
      </c>
      <c r="C549" s="55">
        <v>84</v>
      </c>
    </row>
    <row r="550" spans="2:3" ht="14.25">
      <c r="B550" s="48" t="s">
        <v>425</v>
      </c>
      <c r="C550" s="55">
        <v>85</v>
      </c>
    </row>
    <row r="551" spans="2:3" ht="14.25">
      <c r="B551" s="48" t="s">
        <v>426</v>
      </c>
      <c r="C551" s="55">
        <v>86</v>
      </c>
    </row>
    <row r="552" spans="2:3" ht="14.25">
      <c r="B552" s="48" t="s">
        <v>427</v>
      </c>
      <c r="C552" s="55">
        <v>87</v>
      </c>
    </row>
    <row r="553" spans="2:3" ht="14.25">
      <c r="B553" s="48" t="s">
        <v>428</v>
      </c>
      <c r="C553" s="55">
        <v>88</v>
      </c>
    </row>
    <row r="554" spans="2:3" ht="14.25">
      <c r="B554" s="48" t="s">
        <v>429</v>
      </c>
      <c r="C554" s="55">
        <v>89</v>
      </c>
    </row>
    <row r="555" spans="2:3" ht="14.25">
      <c r="B555" s="48" t="s">
        <v>430</v>
      </c>
      <c r="C555" s="55">
        <v>90</v>
      </c>
    </row>
    <row r="556" spans="2:3" ht="14.25">
      <c r="B556" s="48" t="s">
        <v>431</v>
      </c>
      <c r="C556" s="55">
        <v>91</v>
      </c>
    </row>
    <row r="557" spans="2:3" ht="14.25">
      <c r="B557" s="48" t="s">
        <v>432</v>
      </c>
      <c r="C557" s="55">
        <v>92</v>
      </c>
    </row>
    <row r="558" spans="2:3" ht="14.25">
      <c r="B558" s="48" t="s">
        <v>433</v>
      </c>
      <c r="C558" s="55">
        <v>93</v>
      </c>
    </row>
    <row r="559" spans="2:3" ht="14.25">
      <c r="B559" s="48" t="s">
        <v>434</v>
      </c>
      <c r="C559" s="55">
        <v>94</v>
      </c>
    </row>
    <row r="560" spans="2:3" ht="14.25">
      <c r="B560" s="48" t="s">
        <v>435</v>
      </c>
      <c r="C560" s="55">
        <v>95</v>
      </c>
    </row>
    <row r="561" spans="2:3" ht="14.25">
      <c r="B561" s="48" t="s">
        <v>436</v>
      </c>
      <c r="C561" s="55">
        <v>96</v>
      </c>
    </row>
    <row r="562" spans="2:3" ht="14.25">
      <c r="B562" s="48" t="s">
        <v>437</v>
      </c>
      <c r="C562" s="55">
        <v>97</v>
      </c>
    </row>
    <row r="563" spans="2:3" ht="14.25">
      <c r="B563" s="48" t="s">
        <v>438</v>
      </c>
      <c r="C563" s="55">
        <v>98</v>
      </c>
    </row>
    <row r="564" spans="2:3" ht="14.25">
      <c r="B564" s="48" t="s">
        <v>439</v>
      </c>
      <c r="C564" s="55">
        <v>100</v>
      </c>
    </row>
    <row r="565" spans="2:3" ht="14.25">
      <c r="B565" s="48" t="s">
        <v>440</v>
      </c>
      <c r="C565" s="55">
        <v>101</v>
      </c>
    </row>
    <row r="566" spans="2:3" ht="14.25">
      <c r="B566" s="48" t="s">
        <v>441</v>
      </c>
      <c r="C566" s="55">
        <v>102</v>
      </c>
    </row>
    <row r="567" spans="2:3" ht="14.25">
      <c r="B567" s="48" t="s">
        <v>442</v>
      </c>
      <c r="C567" s="55">
        <v>103</v>
      </c>
    </row>
    <row r="568" spans="2:3" ht="14.25">
      <c r="B568" s="48" t="s">
        <v>443</v>
      </c>
      <c r="C568" s="55">
        <v>104</v>
      </c>
    </row>
    <row r="569" spans="2:3" ht="14.25">
      <c r="B569" s="48" t="s">
        <v>444</v>
      </c>
      <c r="C569" s="55">
        <v>105</v>
      </c>
    </row>
    <row r="570" spans="2:3" ht="14.25">
      <c r="B570" s="48" t="s">
        <v>445</v>
      </c>
      <c r="C570" s="55">
        <v>106</v>
      </c>
    </row>
    <row r="571" spans="2:3" ht="14.25">
      <c r="B571" s="48" t="s">
        <v>446</v>
      </c>
      <c r="C571" s="55">
        <v>107</v>
      </c>
    </row>
    <row r="572" spans="2:3" ht="14.25">
      <c r="B572" s="48" t="s">
        <v>447</v>
      </c>
      <c r="C572" s="55">
        <v>108</v>
      </c>
    </row>
    <row r="573" spans="2:3" ht="14.25">
      <c r="B573" s="48" t="s">
        <v>448</v>
      </c>
      <c r="C573" s="55">
        <v>109</v>
      </c>
    </row>
    <row r="574" spans="2:3" ht="14.25">
      <c r="B574" s="48" t="s">
        <v>449</v>
      </c>
      <c r="C574" s="55">
        <v>110</v>
      </c>
    </row>
    <row r="575" spans="2:3" ht="14.25">
      <c r="B575" s="48" t="s">
        <v>450</v>
      </c>
      <c r="C575" s="55">
        <v>111</v>
      </c>
    </row>
    <row r="576" spans="2:3" ht="14.25">
      <c r="B576" s="48" t="s">
        <v>451</v>
      </c>
      <c r="C576" s="55">
        <v>112</v>
      </c>
    </row>
    <row r="577" spans="2:3" ht="14.25">
      <c r="B577" s="48" t="s">
        <v>452</v>
      </c>
      <c r="C577" s="55">
        <v>113</v>
      </c>
    </row>
    <row r="578" spans="2:3" ht="14.25">
      <c r="B578" s="48" t="s">
        <v>453</v>
      </c>
      <c r="C578" s="55">
        <v>114</v>
      </c>
    </row>
    <row r="579" spans="2:3" ht="14.25">
      <c r="B579" s="48" t="s">
        <v>454</v>
      </c>
      <c r="C579" s="55">
        <v>115</v>
      </c>
    </row>
    <row r="580" spans="2:3" ht="14.25">
      <c r="B580" s="48" t="s">
        <v>455</v>
      </c>
      <c r="C580" s="55">
        <v>116</v>
      </c>
    </row>
    <row r="581" spans="2:3" ht="14.25">
      <c r="B581" s="48" t="s">
        <v>456</v>
      </c>
      <c r="C581" s="55">
        <v>117</v>
      </c>
    </row>
    <row r="582" spans="2:3" ht="14.25">
      <c r="B582" s="48" t="s">
        <v>457</v>
      </c>
      <c r="C582" s="55">
        <v>118</v>
      </c>
    </row>
    <row r="583" spans="2:3" ht="14.25">
      <c r="B583" s="48" t="s">
        <v>458</v>
      </c>
      <c r="C583" s="55">
        <v>119</v>
      </c>
    </row>
    <row r="584" spans="2:3" ht="14.25">
      <c r="B584" s="48" t="s">
        <v>459</v>
      </c>
      <c r="C584" s="55">
        <v>120</v>
      </c>
    </row>
    <row r="585" spans="2:3" ht="14.25">
      <c r="B585" s="48" t="s">
        <v>460</v>
      </c>
      <c r="C585" s="55">
        <v>121</v>
      </c>
    </row>
    <row r="586" spans="2:3" ht="14.25">
      <c r="B586" s="48" t="s">
        <v>461</v>
      </c>
      <c r="C586" s="55">
        <v>122</v>
      </c>
    </row>
    <row r="587" spans="2:3" ht="14.25">
      <c r="B587" s="48" t="s">
        <v>462</v>
      </c>
      <c r="C587" s="55">
        <v>123</v>
      </c>
    </row>
    <row r="588" spans="2:3" ht="14.25">
      <c r="B588" s="48" t="s">
        <v>463</v>
      </c>
      <c r="C588" s="55">
        <v>124</v>
      </c>
    </row>
    <row r="589" spans="2:3" ht="14.25">
      <c r="B589" s="48" t="s">
        <v>464</v>
      </c>
      <c r="C589" s="55">
        <v>125</v>
      </c>
    </row>
    <row r="590" spans="2:3" ht="14.25">
      <c r="B590" s="48" t="s">
        <v>465</v>
      </c>
      <c r="C590" s="55">
        <v>126</v>
      </c>
    </row>
    <row r="591" spans="2:3" ht="14.25">
      <c r="B591" s="48" t="s">
        <v>466</v>
      </c>
      <c r="C591" s="55">
        <v>127</v>
      </c>
    </row>
    <row r="592" spans="2:3" ht="14.25">
      <c r="B592" s="48" t="s">
        <v>467</v>
      </c>
      <c r="C592" s="55">
        <v>128</v>
      </c>
    </row>
    <row r="593" spans="2:3" ht="14.25">
      <c r="B593" s="48" t="s">
        <v>468</v>
      </c>
      <c r="C593" s="55">
        <v>129</v>
      </c>
    </row>
    <row r="594" spans="2:3" ht="14.25">
      <c r="B594" s="48" t="s">
        <v>469</v>
      </c>
      <c r="C594" s="55">
        <v>130</v>
      </c>
    </row>
    <row r="595" spans="2:3" ht="14.25">
      <c r="B595" s="48" t="s">
        <v>470</v>
      </c>
      <c r="C595" s="55">
        <v>131</v>
      </c>
    </row>
    <row r="596" spans="2:3" ht="14.25">
      <c r="B596" s="48" t="s">
        <v>471</v>
      </c>
      <c r="C596" s="55">
        <v>132</v>
      </c>
    </row>
    <row r="597" spans="2:3" ht="14.25">
      <c r="B597" s="48" t="s">
        <v>472</v>
      </c>
      <c r="C597" s="55">
        <v>133</v>
      </c>
    </row>
    <row r="598" spans="2:3" ht="14.25">
      <c r="B598" s="48" t="s">
        <v>473</v>
      </c>
      <c r="C598" s="55">
        <v>134</v>
      </c>
    </row>
    <row r="599" spans="2:3" ht="14.25">
      <c r="B599" s="48" t="s">
        <v>474</v>
      </c>
      <c r="C599" s="55">
        <v>135</v>
      </c>
    </row>
    <row r="600" spans="2:3" ht="14.25">
      <c r="B600" s="48" t="s">
        <v>475</v>
      </c>
      <c r="C600" s="55">
        <v>136</v>
      </c>
    </row>
    <row r="601" spans="2:3" ht="14.25">
      <c r="B601" s="48" t="s">
        <v>476</v>
      </c>
      <c r="C601" s="55">
        <v>137</v>
      </c>
    </row>
    <row r="602" spans="2:3" ht="14.25">
      <c r="B602" s="48" t="s">
        <v>477</v>
      </c>
      <c r="C602" s="55">
        <v>138</v>
      </c>
    </row>
    <row r="603" spans="2:3" ht="14.25">
      <c r="B603" s="48" t="s">
        <v>478</v>
      </c>
      <c r="C603" s="55">
        <v>139</v>
      </c>
    </row>
    <row r="604" spans="2:3" ht="14.25">
      <c r="B604" s="48" t="s">
        <v>479</v>
      </c>
      <c r="C604" s="55">
        <v>140</v>
      </c>
    </row>
    <row r="605" spans="2:3" ht="14.25">
      <c r="B605" s="48" t="s">
        <v>480</v>
      </c>
      <c r="C605" s="55">
        <v>141</v>
      </c>
    </row>
    <row r="606" spans="2:3" ht="14.25">
      <c r="B606" s="48" t="s">
        <v>481</v>
      </c>
      <c r="C606" s="55">
        <v>142</v>
      </c>
    </row>
    <row r="607" spans="2:3" ht="14.25">
      <c r="B607" s="48" t="s">
        <v>482</v>
      </c>
      <c r="C607" s="55">
        <v>143</v>
      </c>
    </row>
    <row r="608" spans="2:3" ht="14.25">
      <c r="B608" s="48" t="s">
        <v>483</v>
      </c>
      <c r="C608" s="55">
        <v>144</v>
      </c>
    </row>
    <row r="609" spans="2:3" ht="14.25">
      <c r="B609" s="48" t="s">
        <v>484</v>
      </c>
      <c r="C609" s="55">
        <v>145</v>
      </c>
    </row>
    <row r="610" spans="2:3" ht="14.25">
      <c r="B610" s="48" t="s">
        <v>485</v>
      </c>
      <c r="C610" s="55">
        <v>146</v>
      </c>
    </row>
    <row r="611" spans="2:3" ht="14.25">
      <c r="B611" s="48" t="s">
        <v>486</v>
      </c>
      <c r="C611" s="55">
        <v>147</v>
      </c>
    </row>
    <row r="612" spans="2:3" ht="14.25">
      <c r="B612" s="48" t="s">
        <v>487</v>
      </c>
      <c r="C612" s="55">
        <v>148</v>
      </c>
    </row>
    <row r="613" spans="2:3" ht="14.25">
      <c r="B613" s="48" t="s">
        <v>488</v>
      </c>
      <c r="C613" s="55">
        <v>149</v>
      </c>
    </row>
    <row r="614" spans="2:3" ht="14.25">
      <c r="B614" s="48" t="s">
        <v>489</v>
      </c>
      <c r="C614" s="55">
        <v>150</v>
      </c>
    </row>
    <row r="615" spans="2:3" ht="14.25">
      <c r="B615" s="48" t="s">
        <v>490</v>
      </c>
      <c r="C615" s="55">
        <v>151</v>
      </c>
    </row>
    <row r="616" spans="2:3" ht="14.25">
      <c r="B616" s="48" t="s">
        <v>491</v>
      </c>
      <c r="C616" s="55">
        <v>152</v>
      </c>
    </row>
    <row r="617" spans="2:3" ht="14.25">
      <c r="B617" s="48" t="s">
        <v>492</v>
      </c>
      <c r="C617" s="55">
        <v>153</v>
      </c>
    </row>
    <row r="618" spans="2:3" ht="14.25">
      <c r="B618" s="48" t="s">
        <v>493</v>
      </c>
      <c r="C618" s="55">
        <v>154</v>
      </c>
    </row>
    <row r="619" spans="2:3" ht="14.25">
      <c r="B619" s="48" t="s">
        <v>494</v>
      </c>
      <c r="C619" s="55">
        <v>155</v>
      </c>
    </row>
    <row r="620" spans="2:3" ht="14.25">
      <c r="B620" s="48" t="s">
        <v>495</v>
      </c>
      <c r="C620" s="55">
        <v>156</v>
      </c>
    </row>
    <row r="621" spans="2:3" ht="14.25">
      <c r="B621" s="48" t="s">
        <v>496</v>
      </c>
      <c r="C621" s="55">
        <v>157</v>
      </c>
    </row>
    <row r="622" spans="2:3" ht="14.25">
      <c r="B622" s="48" t="s">
        <v>497</v>
      </c>
      <c r="C622" s="55">
        <v>158</v>
      </c>
    </row>
    <row r="623" spans="2:3" ht="14.25">
      <c r="B623" s="48" t="s">
        <v>498</v>
      </c>
      <c r="C623" s="55">
        <v>159</v>
      </c>
    </row>
    <row r="624" spans="2:3" ht="14.25">
      <c r="B624" s="48" t="s">
        <v>860</v>
      </c>
      <c r="C624" s="55">
        <v>160</v>
      </c>
    </row>
    <row r="625" spans="2:3" ht="14.25">
      <c r="B625" s="48" t="s">
        <v>499</v>
      </c>
      <c r="C625" s="55">
        <v>161</v>
      </c>
    </row>
    <row r="626" spans="2:3" ht="14.25">
      <c r="B626" s="48" t="s">
        <v>500</v>
      </c>
      <c r="C626" s="55">
        <v>162</v>
      </c>
    </row>
    <row r="627" spans="2:3" ht="14.25">
      <c r="B627" s="48" t="s">
        <v>501</v>
      </c>
      <c r="C627" s="55">
        <v>163</v>
      </c>
    </row>
    <row r="628" spans="2:3" ht="14.25">
      <c r="B628" s="48" t="s">
        <v>502</v>
      </c>
      <c r="C628" s="55">
        <v>164</v>
      </c>
    </row>
    <row r="629" spans="2:3" ht="14.25">
      <c r="B629" s="48" t="s">
        <v>503</v>
      </c>
      <c r="C629" s="55">
        <v>165</v>
      </c>
    </row>
    <row r="630" spans="2:3" ht="14.25">
      <c r="B630" s="48" t="s">
        <v>504</v>
      </c>
      <c r="C630" s="55">
        <v>166</v>
      </c>
    </row>
    <row r="631" spans="2:3" ht="14.25">
      <c r="B631" s="48" t="s">
        <v>505</v>
      </c>
      <c r="C631" s="55">
        <v>167</v>
      </c>
    </row>
    <row r="632" spans="2:3" ht="14.25">
      <c r="B632" s="48" t="s">
        <v>506</v>
      </c>
      <c r="C632" s="55">
        <v>168</v>
      </c>
    </row>
    <row r="633" spans="2:3" ht="14.25">
      <c r="B633" s="48" t="s">
        <v>507</v>
      </c>
      <c r="C633" s="55">
        <v>169</v>
      </c>
    </row>
    <row r="634" spans="2:3" ht="14.25">
      <c r="B634" s="48" t="s">
        <v>508</v>
      </c>
      <c r="C634" s="55">
        <v>170</v>
      </c>
    </row>
    <row r="635" spans="2:3" ht="14.25">
      <c r="B635" s="48" t="s">
        <v>509</v>
      </c>
      <c r="C635" s="55">
        <v>171</v>
      </c>
    </row>
    <row r="636" spans="2:3" ht="14.25">
      <c r="B636" s="48" t="s">
        <v>510</v>
      </c>
      <c r="C636" s="55">
        <v>172</v>
      </c>
    </row>
    <row r="637" spans="2:3" ht="14.25">
      <c r="B637" s="48" t="s">
        <v>511</v>
      </c>
      <c r="C637" s="55">
        <v>173</v>
      </c>
    </row>
    <row r="638" spans="2:3" ht="14.25">
      <c r="B638" s="48" t="s">
        <v>512</v>
      </c>
      <c r="C638" s="55">
        <v>174</v>
      </c>
    </row>
    <row r="639" spans="2:3" ht="14.25">
      <c r="B639" s="48" t="s">
        <v>513</v>
      </c>
      <c r="C639" s="55">
        <v>175</v>
      </c>
    </row>
    <row r="640" spans="2:3" ht="14.25">
      <c r="B640" s="48" t="s">
        <v>514</v>
      </c>
      <c r="C640" s="55">
        <v>176</v>
      </c>
    </row>
    <row r="641" spans="2:3" ht="14.25">
      <c r="B641" s="48" t="s">
        <v>515</v>
      </c>
      <c r="C641" s="55">
        <v>177</v>
      </c>
    </row>
    <row r="642" spans="2:3" ht="14.25">
      <c r="B642" s="48" t="s">
        <v>516</v>
      </c>
      <c r="C642" s="55">
        <v>178</v>
      </c>
    </row>
    <row r="643" spans="2:3" ht="14.25">
      <c r="B643" s="48" t="s">
        <v>517</v>
      </c>
      <c r="C643" s="55">
        <v>179</v>
      </c>
    </row>
    <row r="644" spans="2:3" ht="14.25">
      <c r="B644" s="48" t="s">
        <v>518</v>
      </c>
      <c r="C644" s="55">
        <v>180</v>
      </c>
    </row>
    <row r="645" spans="2:3" ht="14.25">
      <c r="B645" s="48" t="s">
        <v>519</v>
      </c>
      <c r="C645" s="55">
        <v>181</v>
      </c>
    </row>
    <row r="646" spans="2:3" ht="14.25">
      <c r="B646" s="48" t="s">
        <v>520</v>
      </c>
      <c r="C646" s="55">
        <v>182</v>
      </c>
    </row>
    <row r="647" spans="2:3" ht="14.25">
      <c r="B647" s="48" t="s">
        <v>521</v>
      </c>
      <c r="C647" s="55">
        <v>183</v>
      </c>
    </row>
    <row r="648" spans="2:3" ht="14.25">
      <c r="B648" s="48" t="s">
        <v>522</v>
      </c>
      <c r="C648" s="55">
        <v>184</v>
      </c>
    </row>
    <row r="649" spans="2:3" ht="14.25">
      <c r="B649" s="48" t="s">
        <v>523</v>
      </c>
      <c r="C649" s="55">
        <v>185</v>
      </c>
    </row>
    <row r="650" spans="2:3" ht="14.25">
      <c r="B650" s="48" t="s">
        <v>524</v>
      </c>
      <c r="C650" s="55">
        <v>186</v>
      </c>
    </row>
    <row r="651" spans="2:3" ht="14.25">
      <c r="B651" s="48" t="s">
        <v>525</v>
      </c>
      <c r="C651" s="55">
        <v>187</v>
      </c>
    </row>
    <row r="652" spans="2:3" ht="14.25">
      <c r="B652" s="48" t="s">
        <v>526</v>
      </c>
      <c r="C652" s="55">
        <v>188</v>
      </c>
    </row>
    <row r="653" spans="2:3" ht="14.25">
      <c r="B653" s="48" t="s">
        <v>527</v>
      </c>
      <c r="C653" s="55">
        <v>189</v>
      </c>
    </row>
    <row r="654" spans="2:3" ht="14.25">
      <c r="B654" s="48" t="s">
        <v>528</v>
      </c>
      <c r="C654" s="55">
        <v>190</v>
      </c>
    </row>
    <row r="655" spans="2:3" ht="14.25">
      <c r="B655" s="48" t="s">
        <v>529</v>
      </c>
      <c r="C655" s="55">
        <v>191</v>
      </c>
    </row>
    <row r="656" spans="2:3" ht="14.25">
      <c r="B656" s="48" t="s">
        <v>530</v>
      </c>
      <c r="C656" s="55">
        <v>192</v>
      </c>
    </row>
    <row r="657" spans="2:3" ht="14.25">
      <c r="B657" s="48" t="s">
        <v>531</v>
      </c>
      <c r="C657" s="55">
        <v>193</v>
      </c>
    </row>
    <row r="658" spans="2:3" ht="14.25">
      <c r="B658" s="48" t="s">
        <v>532</v>
      </c>
      <c r="C658" s="55">
        <v>194</v>
      </c>
    </row>
    <row r="659" spans="2:3" ht="14.25">
      <c r="B659" s="48" t="s">
        <v>533</v>
      </c>
      <c r="C659" s="55">
        <v>195</v>
      </c>
    </row>
    <row r="660" spans="2:3" ht="14.25">
      <c r="B660" s="48" t="s">
        <v>534</v>
      </c>
      <c r="C660" s="55">
        <v>196</v>
      </c>
    </row>
    <row r="661" spans="2:3" ht="14.25">
      <c r="B661" s="48" t="s">
        <v>535</v>
      </c>
      <c r="C661" s="55">
        <v>197</v>
      </c>
    </row>
    <row r="662" spans="2:3" ht="14.25">
      <c r="B662" s="48" t="s">
        <v>536</v>
      </c>
      <c r="C662" s="55">
        <v>198</v>
      </c>
    </row>
    <row r="663" spans="2:3" ht="14.25">
      <c r="B663" s="48" t="s">
        <v>537</v>
      </c>
      <c r="C663" s="55">
        <v>199</v>
      </c>
    </row>
    <row r="664" spans="2:3" ht="14.25">
      <c r="B664" s="48" t="s">
        <v>538</v>
      </c>
      <c r="C664" s="55">
        <v>200</v>
      </c>
    </row>
    <row r="665" spans="2:3" ht="14.25">
      <c r="B665" s="48" t="s">
        <v>539</v>
      </c>
      <c r="C665" s="55">
        <v>201</v>
      </c>
    </row>
    <row r="666" spans="2:3" ht="14.25">
      <c r="B666" s="48" t="s">
        <v>540</v>
      </c>
      <c r="C666" s="55">
        <v>202</v>
      </c>
    </row>
    <row r="667" spans="2:3" ht="14.25">
      <c r="B667" s="48" t="s">
        <v>541</v>
      </c>
      <c r="C667" s="55">
        <v>203</v>
      </c>
    </row>
    <row r="668" spans="2:3" ht="14.25">
      <c r="B668" s="48" t="s">
        <v>542</v>
      </c>
      <c r="C668" s="55">
        <v>204</v>
      </c>
    </row>
    <row r="669" spans="2:3" ht="14.25">
      <c r="B669" s="48" t="s">
        <v>543</v>
      </c>
      <c r="C669" s="55">
        <v>205</v>
      </c>
    </row>
    <row r="670" spans="2:3" ht="14.25">
      <c r="B670" s="48" t="s">
        <v>544</v>
      </c>
      <c r="C670" s="55">
        <v>206</v>
      </c>
    </row>
    <row r="671" spans="2:3" ht="14.25">
      <c r="B671" s="48" t="s">
        <v>545</v>
      </c>
      <c r="C671" s="55">
        <v>207</v>
      </c>
    </row>
    <row r="672" spans="2:3" ht="14.25">
      <c r="B672" s="48" t="s">
        <v>546</v>
      </c>
      <c r="C672" s="55">
        <v>208</v>
      </c>
    </row>
    <row r="673" spans="2:3" ht="14.25">
      <c r="B673" s="48" t="s">
        <v>547</v>
      </c>
      <c r="C673" s="55">
        <v>209</v>
      </c>
    </row>
    <row r="674" spans="2:3" ht="14.25">
      <c r="B674" s="48" t="s">
        <v>548</v>
      </c>
      <c r="C674" s="55">
        <v>210</v>
      </c>
    </row>
    <row r="675" spans="2:3" ht="14.25">
      <c r="B675" s="48" t="s">
        <v>549</v>
      </c>
      <c r="C675" s="55">
        <v>211</v>
      </c>
    </row>
    <row r="676" spans="2:3" ht="14.25">
      <c r="B676" s="48" t="s">
        <v>550</v>
      </c>
      <c r="C676" s="55">
        <v>212</v>
      </c>
    </row>
    <row r="677" spans="2:3" ht="14.25">
      <c r="B677" s="48" t="s">
        <v>551</v>
      </c>
      <c r="C677" s="55">
        <v>213</v>
      </c>
    </row>
    <row r="678" spans="2:3" ht="14.25">
      <c r="B678" s="48" t="s">
        <v>552</v>
      </c>
      <c r="C678" s="55">
        <v>214</v>
      </c>
    </row>
    <row r="679" spans="2:3" ht="14.25">
      <c r="B679" s="48" t="s">
        <v>553</v>
      </c>
      <c r="C679" s="55">
        <v>215</v>
      </c>
    </row>
    <row r="680" spans="2:3" ht="14.25">
      <c r="B680" s="48" t="s">
        <v>554</v>
      </c>
      <c r="C680" s="55">
        <v>216</v>
      </c>
    </row>
    <row r="681" spans="2:3" ht="14.25">
      <c r="B681" s="48" t="s">
        <v>555</v>
      </c>
      <c r="C681" s="55">
        <v>217</v>
      </c>
    </row>
    <row r="682" spans="2:3" ht="14.25">
      <c r="B682" s="48" t="s">
        <v>556</v>
      </c>
      <c r="C682" s="55">
        <v>218</v>
      </c>
    </row>
    <row r="683" spans="2:3" ht="14.25">
      <c r="B683" s="48" t="s">
        <v>557</v>
      </c>
      <c r="C683" s="55">
        <v>219</v>
      </c>
    </row>
    <row r="684" spans="2:3" ht="14.25">
      <c r="B684" s="48" t="s">
        <v>558</v>
      </c>
      <c r="C684" s="55">
        <v>220</v>
      </c>
    </row>
    <row r="685" spans="2:3" ht="14.25">
      <c r="B685" s="48" t="s">
        <v>559</v>
      </c>
      <c r="C685" s="55">
        <v>221</v>
      </c>
    </row>
    <row r="686" spans="2:3" ht="14.25">
      <c r="B686" s="48" t="s">
        <v>560</v>
      </c>
      <c r="C686" s="55">
        <v>222</v>
      </c>
    </row>
    <row r="687" spans="2:3" ht="14.25">
      <c r="B687" s="48" t="s">
        <v>561</v>
      </c>
      <c r="C687" s="55">
        <v>223</v>
      </c>
    </row>
    <row r="688" spans="2:3" ht="14.25">
      <c r="B688" s="48" t="s">
        <v>562</v>
      </c>
      <c r="C688" s="55">
        <v>224</v>
      </c>
    </row>
    <row r="689" spans="2:3" ht="14.25">
      <c r="B689" s="48" t="s">
        <v>563</v>
      </c>
      <c r="C689" s="55">
        <v>225</v>
      </c>
    </row>
    <row r="690" spans="2:3" ht="14.25">
      <c r="B690" s="48" t="s">
        <v>564</v>
      </c>
      <c r="C690" s="55">
        <v>226</v>
      </c>
    </row>
    <row r="691" spans="2:3" ht="14.25">
      <c r="B691" s="48" t="s">
        <v>565</v>
      </c>
      <c r="C691" s="55">
        <v>227</v>
      </c>
    </row>
    <row r="692" spans="2:3" ht="14.25">
      <c r="B692" s="48" t="s">
        <v>566</v>
      </c>
      <c r="C692" s="55">
        <v>228</v>
      </c>
    </row>
    <row r="693" spans="2:3" ht="14.25">
      <c r="B693" s="48" t="s">
        <v>567</v>
      </c>
      <c r="C693" s="55">
        <v>229</v>
      </c>
    </row>
    <row r="694" spans="2:3" ht="14.25">
      <c r="B694" s="48" t="s">
        <v>568</v>
      </c>
      <c r="C694" s="55">
        <v>230</v>
      </c>
    </row>
    <row r="695" spans="2:3" ht="14.25">
      <c r="B695" s="48" t="s">
        <v>569</v>
      </c>
      <c r="C695" s="55">
        <v>231</v>
      </c>
    </row>
    <row r="696" spans="2:3" ht="14.25">
      <c r="B696" s="48" t="s">
        <v>570</v>
      </c>
      <c r="C696" s="55">
        <v>232</v>
      </c>
    </row>
    <row r="697" spans="2:3" ht="14.25">
      <c r="B697" s="48" t="s">
        <v>571</v>
      </c>
      <c r="C697" s="55">
        <v>233</v>
      </c>
    </row>
    <row r="698" spans="2:3" ht="14.25">
      <c r="B698" s="48" t="s">
        <v>572</v>
      </c>
      <c r="C698" s="55">
        <v>234</v>
      </c>
    </row>
    <row r="699" spans="2:3" ht="14.25">
      <c r="B699" s="48" t="s">
        <v>573</v>
      </c>
      <c r="C699" s="55">
        <v>235</v>
      </c>
    </row>
    <row r="700" spans="2:3" ht="14.25">
      <c r="B700" s="48" t="s">
        <v>574</v>
      </c>
      <c r="C700" s="55">
        <v>236</v>
      </c>
    </row>
    <row r="701" spans="2:3" ht="14.25">
      <c r="B701" s="48" t="s">
        <v>575</v>
      </c>
      <c r="C701" s="55">
        <v>237</v>
      </c>
    </row>
    <row r="702" spans="2:3" ht="14.25">
      <c r="B702" s="48" t="s">
        <v>576</v>
      </c>
      <c r="C702" s="55">
        <v>238</v>
      </c>
    </row>
    <row r="703" spans="2:3" ht="14.25">
      <c r="B703" s="48" t="s">
        <v>577</v>
      </c>
      <c r="C703" s="55">
        <v>239</v>
      </c>
    </row>
    <row r="704" spans="2:3" ht="14.25">
      <c r="B704" s="48" t="s">
        <v>578</v>
      </c>
      <c r="C704" s="55">
        <v>240</v>
      </c>
    </row>
    <row r="705" spans="2:3" ht="14.25">
      <c r="B705" s="48" t="s">
        <v>579</v>
      </c>
      <c r="C705" s="55">
        <v>241</v>
      </c>
    </row>
    <row r="706" spans="2:3" ht="14.25">
      <c r="B706" s="48" t="s">
        <v>580</v>
      </c>
      <c r="C706" s="55">
        <v>242</v>
      </c>
    </row>
    <row r="707" spans="2:3" ht="14.25">
      <c r="B707" s="48" t="s">
        <v>581</v>
      </c>
      <c r="C707" s="55">
        <v>243</v>
      </c>
    </row>
    <row r="708" spans="2:3" ht="14.25">
      <c r="B708" s="48" t="s">
        <v>582</v>
      </c>
      <c r="C708" s="55">
        <v>244</v>
      </c>
    </row>
    <row r="709" spans="2:3" ht="14.25">
      <c r="B709" s="48" t="s">
        <v>583</v>
      </c>
      <c r="C709" s="55">
        <v>245</v>
      </c>
    </row>
    <row r="710" spans="2:3" ht="14.25">
      <c r="B710" s="48" t="s">
        <v>584</v>
      </c>
      <c r="C710" s="55">
        <v>246</v>
      </c>
    </row>
    <row r="711" spans="2:3" ht="14.25">
      <c r="B711" s="48" t="s">
        <v>585</v>
      </c>
      <c r="C711" s="55">
        <v>247</v>
      </c>
    </row>
    <row r="712" spans="2:3" ht="14.25">
      <c r="B712" s="48" t="s">
        <v>586</v>
      </c>
      <c r="C712" s="55">
        <v>248</v>
      </c>
    </row>
    <row r="713" spans="2:3" ht="14.25">
      <c r="B713" s="48" t="s">
        <v>587</v>
      </c>
      <c r="C713" s="55">
        <v>249</v>
      </c>
    </row>
    <row r="714" spans="2:3" ht="14.25">
      <c r="B714" s="48" t="s">
        <v>588</v>
      </c>
      <c r="C714" s="55">
        <v>250</v>
      </c>
    </row>
    <row r="715" spans="2:3" ht="14.25">
      <c r="B715" s="48" t="s">
        <v>589</v>
      </c>
      <c r="C715" s="55">
        <v>251</v>
      </c>
    </row>
    <row r="716" spans="2:3" ht="14.25">
      <c r="B716" s="48" t="s">
        <v>590</v>
      </c>
      <c r="C716" s="55">
        <v>252</v>
      </c>
    </row>
    <row r="717" spans="2:3" ht="14.25">
      <c r="B717" s="48" t="s">
        <v>591</v>
      </c>
      <c r="C717" s="55">
        <v>253</v>
      </c>
    </row>
    <row r="718" spans="2:3" ht="14.25">
      <c r="B718" s="48" t="s">
        <v>592</v>
      </c>
      <c r="C718" s="55">
        <v>254</v>
      </c>
    </row>
    <row r="719" spans="2:3" ht="14.25">
      <c r="B719" s="48" t="s">
        <v>593</v>
      </c>
      <c r="C719" s="55">
        <v>255</v>
      </c>
    </row>
    <row r="720" spans="2:3" ht="14.25">
      <c r="B720" s="48" t="s">
        <v>594</v>
      </c>
      <c r="C720" s="55">
        <v>256</v>
      </c>
    </row>
    <row r="721" spans="2:3" ht="14.25">
      <c r="B721" s="48" t="s">
        <v>595</v>
      </c>
      <c r="C721" s="55">
        <v>257</v>
      </c>
    </row>
    <row r="722" spans="2:3" ht="14.25">
      <c r="B722" s="48" t="s">
        <v>596</v>
      </c>
      <c r="C722" s="55">
        <v>258</v>
      </c>
    </row>
    <row r="723" spans="2:3" ht="14.25">
      <c r="B723" s="48" t="s">
        <v>597</v>
      </c>
      <c r="C723" s="55">
        <v>259</v>
      </c>
    </row>
    <row r="724" spans="2:3" ht="14.25">
      <c r="B724" s="48" t="s">
        <v>598</v>
      </c>
      <c r="C724" s="55">
        <v>260</v>
      </c>
    </row>
    <row r="725" spans="2:3" ht="14.25">
      <c r="B725" s="48" t="s">
        <v>599</v>
      </c>
      <c r="C725" s="55">
        <v>261</v>
      </c>
    </row>
    <row r="726" spans="2:3" ht="14.25">
      <c r="B726" s="48" t="s">
        <v>600</v>
      </c>
      <c r="C726" s="55">
        <v>262</v>
      </c>
    </row>
    <row r="727" spans="2:3" ht="14.25">
      <c r="B727" s="48" t="s">
        <v>601</v>
      </c>
      <c r="C727" s="55">
        <v>263</v>
      </c>
    </row>
    <row r="728" spans="2:3" ht="14.25">
      <c r="B728" s="48" t="s">
        <v>602</v>
      </c>
      <c r="C728" s="55">
        <v>264</v>
      </c>
    </row>
    <row r="729" spans="2:3" ht="14.25">
      <c r="B729" s="48" t="s">
        <v>603</v>
      </c>
      <c r="C729" s="55">
        <v>265</v>
      </c>
    </row>
    <row r="730" spans="2:3" ht="14.25">
      <c r="B730" s="48" t="s">
        <v>604</v>
      </c>
      <c r="C730" s="55">
        <v>266</v>
      </c>
    </row>
    <row r="731" spans="2:3" ht="14.25">
      <c r="B731" s="48" t="s">
        <v>605</v>
      </c>
      <c r="C731" s="55">
        <v>267</v>
      </c>
    </row>
    <row r="732" spans="2:3" ht="14.25">
      <c r="B732" s="48" t="s">
        <v>606</v>
      </c>
      <c r="C732" s="55">
        <v>268</v>
      </c>
    </row>
    <row r="733" spans="2:3" ht="14.25">
      <c r="B733" s="48" t="s">
        <v>607</v>
      </c>
      <c r="C733" s="55">
        <v>269</v>
      </c>
    </row>
    <row r="734" spans="2:3" ht="14.25">
      <c r="B734" s="48" t="s">
        <v>608</v>
      </c>
      <c r="C734" s="55">
        <v>270</v>
      </c>
    </row>
    <row r="735" spans="2:3" ht="14.25">
      <c r="B735" s="48" t="s">
        <v>609</v>
      </c>
      <c r="C735" s="55">
        <v>271</v>
      </c>
    </row>
    <row r="736" spans="2:3" ht="14.25">
      <c r="B736" s="48" t="s">
        <v>610</v>
      </c>
      <c r="C736" s="55">
        <v>272</v>
      </c>
    </row>
    <row r="737" spans="2:3" ht="14.25">
      <c r="B737" s="48" t="s">
        <v>611</v>
      </c>
      <c r="C737" s="55">
        <v>273</v>
      </c>
    </row>
    <row r="738" spans="2:3" ht="14.25">
      <c r="B738" s="48" t="s">
        <v>612</v>
      </c>
      <c r="C738" s="55">
        <v>274</v>
      </c>
    </row>
    <row r="739" spans="2:3" ht="14.25">
      <c r="B739" s="48" t="s">
        <v>613</v>
      </c>
      <c r="C739" s="55">
        <v>275</v>
      </c>
    </row>
    <row r="740" spans="2:3" ht="14.25">
      <c r="B740" s="48" t="s">
        <v>614</v>
      </c>
      <c r="C740" s="55">
        <v>276</v>
      </c>
    </row>
    <row r="741" spans="2:3" ht="14.25">
      <c r="B741" s="48" t="s">
        <v>615</v>
      </c>
      <c r="C741" s="55">
        <v>277</v>
      </c>
    </row>
    <row r="742" spans="2:3" ht="14.25">
      <c r="B742" s="48" t="s">
        <v>616</v>
      </c>
      <c r="C742" s="55">
        <v>278</v>
      </c>
    </row>
    <row r="743" spans="2:3" ht="14.25">
      <c r="B743" s="48" t="s">
        <v>617</v>
      </c>
      <c r="C743" s="55">
        <v>279</v>
      </c>
    </row>
    <row r="744" spans="2:3" ht="14.25">
      <c r="B744" s="48" t="s">
        <v>618</v>
      </c>
      <c r="C744" s="55">
        <v>280</v>
      </c>
    </row>
    <row r="745" spans="2:3" ht="14.25">
      <c r="B745" s="48" t="s">
        <v>619</v>
      </c>
      <c r="C745" s="55">
        <v>281</v>
      </c>
    </row>
    <row r="746" spans="2:3" ht="14.25">
      <c r="B746" s="48" t="s">
        <v>621</v>
      </c>
      <c r="C746" s="55">
        <v>282</v>
      </c>
    </row>
    <row r="747" spans="2:3" ht="14.25">
      <c r="B747" s="48" t="s">
        <v>622</v>
      </c>
      <c r="C747" s="55">
        <v>283</v>
      </c>
    </row>
    <row r="748" spans="2:3" ht="14.25">
      <c r="B748" s="48" t="s">
        <v>623</v>
      </c>
      <c r="C748" s="55">
        <v>284</v>
      </c>
    </row>
    <row r="749" spans="2:3" ht="14.25">
      <c r="B749" s="48" t="s">
        <v>624</v>
      </c>
      <c r="C749" s="55">
        <v>285</v>
      </c>
    </row>
    <row r="750" spans="2:3" ht="14.25">
      <c r="B750" s="48" t="s">
        <v>625</v>
      </c>
      <c r="C750" s="55">
        <v>286</v>
      </c>
    </row>
    <row r="752" spans="2:3" ht="15">
      <c r="B752" s="4" t="s">
        <v>632</v>
      </c>
      <c r="C752" s="4"/>
    </row>
    <row r="753" spans="2:3" ht="15">
      <c r="B753" s="12" t="s">
        <v>300</v>
      </c>
      <c r="C753" s="12" t="s">
        <v>301</v>
      </c>
    </row>
    <row r="754" spans="2:3" ht="14.25">
      <c r="B754" s="48" t="s">
        <v>633</v>
      </c>
      <c r="C754" s="49" t="s">
        <v>261</v>
      </c>
    </row>
    <row r="755" spans="2:3" ht="14.25">
      <c r="B755" s="48" t="s">
        <v>634</v>
      </c>
      <c r="C755" s="49" t="s">
        <v>286</v>
      </c>
    </row>
    <row r="758" spans="2:3" ht="15.75" thickBot="1">
      <c r="B758" s="12" t="s">
        <v>988</v>
      </c>
      <c r="C758" s="12"/>
    </row>
    <row r="759" spans="2:4" ht="15.75" thickBot="1">
      <c r="B759" s="58" t="s">
        <v>300</v>
      </c>
      <c r="C759" s="59" t="s">
        <v>1064</v>
      </c>
      <c r="D759" s="60" t="s">
        <v>301</v>
      </c>
    </row>
    <row r="760" spans="2:4" ht="14.25">
      <c r="B760" s="62" t="s">
        <v>1073</v>
      </c>
      <c r="C760" s="68" t="s">
        <v>302</v>
      </c>
      <c r="D760" s="61" t="s">
        <v>191</v>
      </c>
    </row>
    <row r="761" spans="2:4" ht="14.25">
      <c r="B761" s="62" t="s">
        <v>1070</v>
      </c>
      <c r="C761" s="69" t="s">
        <v>280</v>
      </c>
      <c r="D761" s="63" t="s">
        <v>193</v>
      </c>
    </row>
    <row r="762" spans="2:4" ht="14.25">
      <c r="B762" s="62" t="s">
        <v>1071</v>
      </c>
      <c r="C762" s="69" t="s">
        <v>271</v>
      </c>
      <c r="D762" s="63" t="s">
        <v>195</v>
      </c>
    </row>
    <row r="763" spans="2:4" ht="28.5">
      <c r="B763" s="62" t="s">
        <v>989</v>
      </c>
      <c r="C763" s="69" t="s">
        <v>261</v>
      </c>
      <c r="D763" s="63" t="s">
        <v>197</v>
      </c>
    </row>
    <row r="764" spans="2:4" ht="14.25">
      <c r="B764" s="62" t="s">
        <v>990</v>
      </c>
      <c r="C764" s="69" t="s">
        <v>261</v>
      </c>
      <c r="D764" s="63" t="s">
        <v>199</v>
      </c>
    </row>
    <row r="765" spans="2:4" ht="14.25">
      <c r="B765" s="64" t="s">
        <v>991</v>
      </c>
      <c r="C765" s="69" t="s">
        <v>1065</v>
      </c>
      <c r="D765" s="63" t="s">
        <v>201</v>
      </c>
    </row>
    <row r="766" spans="2:4" ht="14.25">
      <c r="B766" s="64" t="s">
        <v>289</v>
      </c>
      <c r="C766" s="69" t="s">
        <v>290</v>
      </c>
      <c r="D766" s="63" t="s">
        <v>203</v>
      </c>
    </row>
    <row r="767" spans="2:4" ht="14.25">
      <c r="B767" s="64" t="s">
        <v>992</v>
      </c>
      <c r="C767" s="69" t="s">
        <v>286</v>
      </c>
      <c r="D767" s="63" t="s">
        <v>205</v>
      </c>
    </row>
    <row r="768" spans="2:4" ht="28.5">
      <c r="B768" s="62" t="s">
        <v>993</v>
      </c>
      <c r="C768" s="69" t="s">
        <v>284</v>
      </c>
      <c r="D768" s="63" t="s">
        <v>207</v>
      </c>
    </row>
    <row r="769" spans="2:4" ht="14.25">
      <c r="B769" s="64" t="s">
        <v>256</v>
      </c>
      <c r="C769" s="69" t="s">
        <v>1072</v>
      </c>
      <c r="D769" s="63" t="s">
        <v>994</v>
      </c>
    </row>
    <row r="770" spans="2:4" ht="15" thickBot="1">
      <c r="B770" s="65" t="s">
        <v>1066</v>
      </c>
      <c r="C770" s="66" t="s">
        <v>1067</v>
      </c>
      <c r="D770" s="67" t="s">
        <v>1068</v>
      </c>
    </row>
  </sheetData>
  <sheetProtection/>
  <mergeCells count="16">
    <mergeCell ref="B24:H24"/>
    <mergeCell ref="B6:F6"/>
    <mergeCell ref="B5:F5"/>
    <mergeCell ref="B12:F12"/>
    <mergeCell ref="B13:F13"/>
    <mergeCell ref="B7:F7"/>
    <mergeCell ref="B8:F8"/>
    <mergeCell ref="B9:F9"/>
    <mergeCell ref="B21:H21"/>
    <mergeCell ref="B20:H20"/>
    <mergeCell ref="B14:H14"/>
    <mergeCell ref="B15:H15"/>
    <mergeCell ref="B18:G18"/>
    <mergeCell ref="B16:H16"/>
    <mergeCell ref="B17:H17"/>
    <mergeCell ref="B19:H19"/>
  </mergeCells>
  <printOptions gridLines="1" horizontalCentered="1"/>
  <pageMargins left="0.25" right="0.25" top="0.25" bottom="0.25" header="0.5" footer="0.5"/>
  <pageSetup horizontalDpi="300" verticalDpi="300" orientation="portrait" scale="60" r:id="rId1"/>
  <headerFooter alignWithMargins="0">
    <oddFooter>&amp;CPage &amp;P&amp;R&amp;F</oddFooter>
  </headerFooter>
  <rowBreaks count="4" manualBreakCount="4">
    <brk id="71" max="6" man="1"/>
    <brk id="191" max="6" man="1"/>
    <brk id="305" max="6" man="1"/>
    <brk id="3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Mayuri  Tajane</cp:lastModifiedBy>
  <cp:lastPrinted>2011-03-07T05:08:38Z</cp:lastPrinted>
  <dcterms:created xsi:type="dcterms:W3CDTF">2005-04-07T12:48:56Z</dcterms:created>
  <dcterms:modified xsi:type="dcterms:W3CDTF">2024-03-01T05:43:22Z</dcterms:modified>
  <cp:category/>
  <cp:version/>
  <cp:contentType/>
  <cp:contentStatus/>
</cp:coreProperties>
</file>