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9" activeTab="0"/>
  </bookViews>
  <sheets>
    <sheet name="File Format _C" sheetId="1" r:id="rId1"/>
  </sheets>
  <definedNames>
    <definedName name="_xlnm.Print_Area" localSheetId="0">'File Format _C'!$A$2:$J$395</definedName>
  </definedNames>
  <calcPr fullCalcOnLoad="1"/>
</workbook>
</file>

<file path=xl/sharedStrings.xml><?xml version="1.0" encoding="utf-8"?>
<sst xmlns="http://schemas.openxmlformats.org/spreadsheetml/2006/main" count="2696" uniqueCount="744">
  <si>
    <t>Category of Employee</t>
  </si>
  <si>
    <t>Period of Employment From - Date</t>
  </si>
  <si>
    <t>Period of Employment To - Date</t>
  </si>
  <si>
    <t>Total amount of salary (refer note 4 on the physical Form 24Q)</t>
  </si>
  <si>
    <t>Filler 8</t>
  </si>
  <si>
    <t xml:space="preserve">Count of ' Salary Details  - Section 16 Detail ' Records  associated with this Deductee </t>
  </si>
  <si>
    <t xml:space="preserve">Gross Total of 'Total Deduction under section 16' under associated 'Salary Details  - Section 16 Detail' </t>
  </si>
  <si>
    <t>Income chargeable under the head Salaries (332-333)</t>
  </si>
  <si>
    <t>Income (including loss from house property) under any head other than income under the head "salaries" offered for TDS [section 192 (2B)]</t>
  </si>
  <si>
    <t>Gross Total Income (334+335)</t>
  </si>
  <si>
    <t xml:space="preserve">Last Gross Total Income  ( Used for Verification)  </t>
  </si>
  <si>
    <t xml:space="preserve">Count of ' Salary Details  - Chapter VI-A Detail ' Records  associated with Deductee - Chapter VIA Detail </t>
  </si>
  <si>
    <t xml:space="preserve">REMARKS FOR CORRECTION C5-DEDUCTEE PAN IN DEDUCTEE AND SALARY DETAIL RECORDS </t>
  </si>
  <si>
    <t>Filler 3  (Not applicable)</t>
  </si>
  <si>
    <t>Filler 4  (Not applicable)</t>
  </si>
  <si>
    <t>Bank-Branch Code</t>
  </si>
  <si>
    <t>Filler 5  (Not applicable)</t>
  </si>
  <si>
    <t>Filler 6  (Not applicable)</t>
  </si>
  <si>
    <t>Section</t>
  </si>
  <si>
    <r>
      <t xml:space="preserve"> 'Oltas  TDS / TCS -Income Tax '</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</si>
  <si>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</si>
  <si>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state value as per corresponding regular statement. Value 1000 should be represented as 1000.00.</t>
    </r>
  </si>
  <si>
    <t xml:space="preserve"># Mandatory to state value as per corresponding regular statement. Value 1000 should be represented as 1000.00. </t>
  </si>
  <si>
    <t>Should be same as TAN of Employer mentioned in corresponding regular statement (original)  accepted by TIN central system.</t>
  </si>
  <si>
    <t xml:space="preserve">Should be same as Last TAN of  Employer (i.e. serial no.12 of BH in current statement). </t>
  </si>
  <si>
    <t xml:space="preserve"> Mention the sum of Gross Total Income (Field No.336) as per Salary Detail.</t>
  </si>
  <si>
    <r>
      <t xml:space="preserve">Value should be  </t>
    </r>
    <r>
      <rPr>
        <b/>
        <sz val="11"/>
        <rFont val="Arial"/>
        <family val="2"/>
      </rPr>
      <t>"SL1"</t>
    </r>
  </si>
  <si>
    <r>
      <t xml:space="preserve">Value should be </t>
    </r>
    <r>
      <rPr>
        <b/>
        <sz val="11"/>
        <rFont val="Arial"/>
        <family val="2"/>
      </rPr>
      <t>"C"</t>
    </r>
  </si>
  <si>
    <r>
      <t xml:space="preserve">Value should </t>
    </r>
    <r>
      <rPr>
        <b/>
        <sz val="11"/>
        <rFont val="Arial"/>
        <family val="2"/>
      </rPr>
      <t>'D'</t>
    </r>
  </si>
  <si>
    <r>
      <t xml:space="preserve">Value should be </t>
    </r>
    <r>
      <rPr>
        <b/>
        <sz val="11"/>
        <rFont val="Arial"/>
        <family val="2"/>
      </rPr>
      <t>"24Q"</t>
    </r>
  </si>
  <si>
    <r>
      <t>Value should be "</t>
    </r>
    <r>
      <rPr>
        <b/>
        <sz val="11"/>
        <rFont val="Arial"/>
        <family val="2"/>
      </rPr>
      <t>C4"</t>
    </r>
  </si>
  <si>
    <t>REMARKS FOR CORRECTION C4-SALARY DETAIL RECORDS</t>
  </si>
  <si>
    <t>Remarks 2 (For future use)</t>
  </si>
  <si>
    <t>Date of furnishing Tax Deduction Certificate  (Not applicable)</t>
  </si>
  <si>
    <t>No value should be specified</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</si>
  <si>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</si>
  <si>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t xml:space="preserve">Deductee Code  </t>
  </si>
  <si>
    <t>Uploader Type</t>
  </si>
  <si>
    <t>TAN of Employer</t>
  </si>
  <si>
    <t xml:space="preserve">Total No. of Batches </t>
  </si>
  <si>
    <t>Record Hash (Not applicable)</t>
  </si>
  <si>
    <t>FVU Version (Not applicable)</t>
  </si>
  <si>
    <t>Note: Single File Header record for the entire file.</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</si>
  <si>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</si>
  <si>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All dates should be in 'ddmmyyyy' format. No date should be a future date.</t>
  </si>
  <si>
    <t>This is a ^ delimited variable field width file. This means that in case of empty spaces there is no need to provide leading '0' for numerals and trailing spaces for character fields.</t>
  </si>
  <si>
    <t>Sr. No.</t>
  </si>
  <si>
    <t xml:space="preserve">Field </t>
  </si>
  <si>
    <t>Data Type</t>
  </si>
  <si>
    <t>Size</t>
  </si>
  <si>
    <t>Remarks</t>
  </si>
  <si>
    <t>Line Number</t>
  </si>
  <si>
    <t>INTEGER</t>
  </si>
  <si>
    <t>Record Type</t>
  </si>
  <si>
    <t>CHAR</t>
  </si>
  <si>
    <t>File Type</t>
  </si>
  <si>
    <t>Upload Type</t>
  </si>
  <si>
    <t>File Creation Date</t>
  </si>
  <si>
    <t>DATE</t>
  </si>
  <si>
    <t>File Sequence No.</t>
  </si>
  <si>
    <t>Section 16 section ID</t>
  </si>
  <si>
    <t>Total Deduction under Section 16</t>
  </si>
  <si>
    <t>NA</t>
  </si>
  <si>
    <t>Value should be same as 'Batch Number' field in 'Batch Header' record</t>
  </si>
  <si>
    <t>Mention date of "Bank Challan Number" or date of "Transfer Voucher Number" mentioned in  corresponding regular or last correction statement.</t>
  </si>
  <si>
    <t>TDS / TCS - Others</t>
  </si>
  <si>
    <t>TDS/ TCS - Interest</t>
  </si>
  <si>
    <t xml:space="preserve">Cheque / DD No. </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</si>
  <si>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</si>
  <si>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t>If in Salary Detail Record Mode is "D" then Chapter VI A Details are not applicable for C4 type of correction.</t>
  </si>
  <si>
    <t>In case of C5 type of correction chapter VI A details are not applicable</t>
  </si>
  <si>
    <t>Salary Detail - Chapter VI -A Details Record No</t>
  </si>
  <si>
    <t>Chapter VI-A Section ID</t>
  </si>
  <si>
    <t>Total amount under Chapter VI-A</t>
  </si>
  <si>
    <t xml:space="preserve">Running sequence number for each line in the correction statement.                                                                                                                                                           </t>
  </si>
  <si>
    <t xml:space="preserve"> Mention salary detail record no. stated in Salary Details record for which deductions are made under chapter VIA.                                                                                                              </t>
  </si>
  <si>
    <t xml:space="preserve">For Mode A :                                            May have negative value               For Mode D:                                                                        No value should be specified                                                                                  </t>
  </si>
  <si>
    <t xml:space="preserve">Mandatory to mention the name of the  employer  as specified in last statement (regular or correction).  </t>
  </si>
  <si>
    <r>
      <t>Mandatory</t>
    </r>
    <r>
      <rPr>
        <b/>
        <sz val="11"/>
        <rFont val="Arial"/>
        <family val="2"/>
      </rPr>
      <t xml:space="preserve"> </t>
    </r>
    <r>
      <rPr>
        <sz val="11"/>
        <rFont val="Arial"/>
        <family val="2"/>
      </rPr>
      <t xml:space="preserve">to mention the name of the  employer  as specified in last statement (regular or correction).  </t>
    </r>
  </si>
  <si>
    <r>
      <t xml:space="preserve">Value should be </t>
    </r>
    <r>
      <rPr>
        <b/>
        <sz val="11"/>
        <rFont val="Arial"/>
        <family val="2"/>
      </rPr>
      <t>"N"</t>
    </r>
  </si>
  <si>
    <t>Note:</t>
  </si>
  <si>
    <r>
      <t xml:space="preserve"> 'Oltas TDS / TCS  -Surcharge '</t>
    </r>
  </si>
  <si>
    <r>
      <t xml:space="preserve"> 'Oltas TDS / TCS - Cess'</t>
    </r>
  </si>
  <si>
    <t>Total Tax Deposit Amount as per deductee annexure  (Total Sum of 323)</t>
  </si>
  <si>
    <t xml:space="preserve"> 'TDS / TCS -Income Tax '</t>
  </si>
  <si>
    <t xml:space="preserve"> 'TDS / TCS -Surcharge '</t>
  </si>
  <si>
    <r>
      <t xml:space="preserve"> 'TDS / TCS - Cess'</t>
    </r>
  </si>
  <si>
    <t xml:space="preserve">If PAN of deductees in deductee details is to be corrected then                                                                                            mention total No. of challans/transfer vouchers contained within the statement.                                                 If only PAN of deductees in salary details is to be corrected then specify "0"                             </t>
  </si>
  <si>
    <t>Annexure - 1</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</si>
  <si>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</si>
  <si>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</si>
  <si>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</si>
  <si>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</si>
  <si>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</si>
  <si>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</si>
  <si>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</si>
  <si>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</si>
  <si>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</si>
  <si>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</si>
  <si>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</si>
  <si>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</si>
  <si>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</si>
  <si>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</si>
  <si>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</si>
  <si>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</si>
  <si>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</si>
  <si>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</si>
  <si>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</si>
  <si>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</si>
  <si>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</si>
  <si>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</si>
  <si>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</si>
  <si>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</si>
  <si>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</si>
  <si>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</si>
  <si>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</si>
  <si>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</si>
  <si>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</si>
  <si>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</si>
  <si>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</si>
  <si>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</si>
  <si>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</si>
  <si>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</si>
  <si>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Payments made to Govt. employees</t>
  </si>
  <si>
    <t>92A</t>
  </si>
  <si>
    <t>Payments made to employees other than Govt. employees</t>
  </si>
  <si>
    <t>92B</t>
  </si>
  <si>
    <t xml:space="preserve">Total Income Tax Deducted at Source (TDS / TCS Income Tax+ TDS / TCS Surcharge + TDS / TCS -Cess) i.e. (319  + 320 + 321 )  </t>
  </si>
  <si>
    <t>General Notes -</t>
  </si>
  <si>
    <t>File should be generated in ASCII Format with "txt" as filename extension.</t>
  </si>
  <si>
    <r>
      <t>value should be "</t>
    </r>
    <r>
      <rPr>
        <b/>
        <sz val="11"/>
        <rFont val="Arial"/>
        <family val="2"/>
      </rPr>
      <t>C3</t>
    </r>
    <r>
      <rPr>
        <sz val="11"/>
        <rFont val="Arial"/>
        <family val="2"/>
      </rPr>
      <t>"</t>
    </r>
  </si>
  <si>
    <t>PAN Ref. No.</t>
  </si>
  <si>
    <t>Name of Employee / Party</t>
  </si>
  <si>
    <t>Total Tax Deposited</t>
  </si>
  <si>
    <r>
      <t>Value should be "</t>
    </r>
    <r>
      <rPr>
        <b/>
        <sz val="11"/>
        <rFont val="Arial"/>
        <family val="2"/>
      </rPr>
      <t>FH</t>
    </r>
    <r>
      <rPr>
        <sz val="11"/>
        <rFont val="Arial"/>
        <family val="2"/>
      </rPr>
      <t>" (File Header)</t>
    </r>
  </si>
  <si>
    <r>
      <t>Value should be  "</t>
    </r>
    <r>
      <rPr>
        <b/>
        <sz val="11"/>
        <rFont val="Arial"/>
        <family val="2"/>
      </rPr>
      <t>SL1</t>
    </r>
    <r>
      <rPr>
        <sz val="11"/>
        <rFont val="Arial"/>
        <family val="2"/>
      </rPr>
      <t>"</t>
    </r>
  </si>
  <si>
    <r>
      <t>Value should be "</t>
    </r>
    <r>
      <rPr>
        <b/>
        <sz val="11"/>
        <rFont val="Arial"/>
        <family val="2"/>
      </rPr>
      <t>D</t>
    </r>
    <r>
      <rPr>
        <sz val="11"/>
        <rFont val="Arial"/>
        <family val="2"/>
      </rPr>
      <t>"</t>
    </r>
  </si>
  <si>
    <r>
      <t>Value should be "</t>
    </r>
    <r>
      <rPr>
        <b/>
        <sz val="11"/>
        <rFont val="Arial"/>
        <family val="2"/>
      </rPr>
      <t>C</t>
    </r>
    <r>
      <rPr>
        <sz val="11"/>
        <rFont val="Arial"/>
        <family val="2"/>
      </rPr>
      <t>"</t>
    </r>
  </si>
  <si>
    <r>
      <t>Value should be "</t>
    </r>
    <r>
      <rPr>
        <b/>
        <sz val="11"/>
        <rFont val="Arial"/>
        <family val="2"/>
      </rPr>
      <t>BH</t>
    </r>
    <r>
      <rPr>
        <sz val="11"/>
        <rFont val="Arial"/>
        <family val="2"/>
      </rPr>
      <t xml:space="preserve">" (Batch Header). </t>
    </r>
  </si>
  <si>
    <t>Count of Challan/Transfer Voucher Records</t>
  </si>
  <si>
    <r>
      <t>Value should be "</t>
    </r>
    <r>
      <rPr>
        <b/>
        <sz val="11"/>
        <rFont val="Arial"/>
        <family val="2"/>
      </rPr>
      <t>24Q"</t>
    </r>
    <r>
      <rPr>
        <sz val="11"/>
        <rFont val="Arial"/>
        <family val="2"/>
      </rPr>
      <t>.</t>
    </r>
  </si>
  <si>
    <t>Transaction Type  (type of correction)</t>
  </si>
  <si>
    <r>
      <t>Value should be "</t>
    </r>
    <r>
      <rPr>
        <b/>
        <sz val="11"/>
        <rFont val="Arial"/>
        <family val="2"/>
      </rPr>
      <t>C1"</t>
    </r>
  </si>
  <si>
    <t xml:space="preserve">Name of Employer / Deductor </t>
  </si>
  <si>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</si>
  <si>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</si>
  <si>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</si>
  <si>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</si>
  <si>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t>Deductor Type</t>
  </si>
  <si>
    <t xml:space="preserve">Name of person responsible for paying salary / deduction </t>
  </si>
  <si>
    <t xml:space="preserve">Designation of the person responsible for paying salary / deduction </t>
  </si>
  <si>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</si>
  <si>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</si>
  <si>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</si>
  <si>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</si>
  <si>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address line 1 of the Employer / Deductor. </t>
    </r>
  </si>
  <si>
    <t>Responsible Person's Telephone Number</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</si>
  <si>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</si>
  <si>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 Mention salary detail record no. stated in salary detail record for which deductions are made under section 16.                                                                                                              </t>
  </si>
  <si>
    <t xml:space="preserve"># Mandatory to mention the name of the  employer / deductor as specified in last statement (regular or correction).  </t>
  </si>
  <si>
    <r>
      <t>#</t>
    </r>
    <r>
      <rPr>
        <sz val="11"/>
        <rFont val="Arial"/>
        <family val="2"/>
      </rPr>
      <t xml:space="preserve"> Mention Branch/Division of  the Employer / Deductor.  </t>
    </r>
  </si>
  <si>
    <t>Employer / Deductor  Address - State</t>
  </si>
  <si>
    <t>Employer / Deductor  Address - PIN</t>
  </si>
  <si>
    <r>
      <t>#</t>
    </r>
    <r>
      <rPr>
        <sz val="11"/>
        <rFont val="Arial"/>
        <family val="2"/>
      </rPr>
      <t xml:space="preserve"> If "Batch Updation Indicator" is "1" it is mandatory to mention PIN Code of  the Employer/Deductor. If "Batch Updation Indicator" is "0", no value should be specified.                  </t>
    </r>
  </si>
  <si>
    <r>
      <t>#</t>
    </r>
    <r>
      <rPr>
        <sz val="11"/>
        <rFont val="Arial"/>
        <family val="2"/>
      </rPr>
      <t xml:space="preserve"> If "Batch Updation Indicator" is "1"  mention valid e-mail of the Employer/Deductor. If "Batch Updation Indicator" is "0", no value should be specified.                  </t>
    </r>
  </si>
  <si>
    <r>
      <t>#</t>
    </r>
    <r>
      <rPr>
        <sz val="11"/>
        <rFont val="Arial"/>
        <family val="2"/>
      </rPr>
      <t xml:space="preserve"> If "Batch Updation Indicator" is "1" mention STD code of Employer/Deductor.  If "Batch Updation Indicator' is "0", no value should be specified.             </t>
    </r>
  </si>
  <si>
    <t>Mention Bank Challan Number specified in the corresponding regular  or last correction statement. Mandatory if book entry flag or Nil challan indicator is "N".</t>
  </si>
  <si>
    <t>Mention bank branch code (BSR code) mentioned in the corresponding regular or last correction statement.  Mandatory if book entry flag or Nil challan indicator is "N".</t>
  </si>
  <si>
    <r>
      <t>#</t>
    </r>
    <r>
      <rPr>
        <sz val="11"/>
        <rFont val="Arial"/>
        <family val="2"/>
      </rPr>
      <t xml:space="preserve"> Mention Challan Serial Number given by bank. Mandatory if book entry flag or Nil challan indicator is "N".</t>
    </r>
  </si>
  <si>
    <r>
      <t>#</t>
    </r>
    <r>
      <rPr>
        <sz val="11"/>
        <rFont val="Arial"/>
        <family val="2"/>
      </rPr>
      <t xml:space="preserve"> Mention bank branch code (BSR code) given by bank. Mandatory if book entry flag or Nil challan indicator is "N".</t>
    </r>
  </si>
  <si>
    <t>Mandatory to mention value of "Total of Deposit Amount as per Challan" of corresponding regular or last correction statement.</t>
  </si>
  <si>
    <t>Responsible Person's Address - PIN</t>
  </si>
  <si>
    <t>Responsible Person's - Address - State</t>
  </si>
  <si>
    <t>Change of Address of Responsible person since last statement</t>
  </si>
  <si>
    <t>Transfer Voucher No.</t>
  </si>
  <si>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</si>
  <si>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t>Should be same as TAN of deductor mentioned in corresponding regular statement (original) accepted by TIN central system.</t>
  </si>
  <si>
    <t xml:space="preserve">Should be same as Last TAN of Deductor /Employer (i.e. serial no.12 of BH in current statement). </t>
  </si>
  <si>
    <t xml:space="preserve">Should be same as Last TAN of Deductor/ Employer (i.e. serial no.12 of BH in current statement). </t>
  </si>
  <si>
    <t>Indicates the running sequence number for the correction statement (should be unique across all the statements).</t>
  </si>
  <si>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no updation can be done in the BH. </t>
    </r>
  </si>
  <si>
    <t xml:space="preserve">There will be separate line items for each Section -e.g.. 80CCE will will have one line item(if applicable) and OTHERS will have another line item (if applicable) </t>
  </si>
  <si>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</si>
  <si>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</si>
  <si>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</si>
  <si>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t xml:space="preserve">Correction in Salary TDS Statement - Form 24Q-4th Quarter (File Header Record - FH) </t>
  </si>
  <si>
    <t xml:space="preserve">Correction in Salary TDS Statement - Form 24Q-4th Quarter (Batch Header Record - BH) </t>
  </si>
  <si>
    <t xml:space="preserve">Correction in Salary TDS Statement - Form 24Q-4th Quarter (Challan Detail Record - CD) </t>
  </si>
  <si>
    <t xml:space="preserve">Correction in Salary TDS Statement - Form 24Q-4th Quarter (Deductee Detail Record - DD) </t>
  </si>
  <si>
    <t xml:space="preserve">Correction in Salary TDS Statement - Form 24Q-4th Quarter (Salary Detail Record - SD) </t>
  </si>
  <si>
    <t>Correction in Salary TDS Statement - Form 24Q-4th Quarter (Salary Details -Section 16 Details - S16)</t>
  </si>
  <si>
    <t>Correction in Salary TDS Statement - Form 24Q-4th Quarter (Salary Detail -Chapter VI A Details-C6A)</t>
  </si>
  <si>
    <r>
      <t>#</t>
    </r>
    <r>
      <rPr>
        <sz val="11"/>
        <rFont val="Arial"/>
        <family val="2"/>
      </rPr>
      <t xml:space="preserve"> If "Batch Updation Indicator" is "1" it is mandatory to mention PIN Code of  the responsible person. If "Batch Updation Indicator" is "0" no value should be specified.     </t>
    </r>
  </si>
  <si>
    <t xml:space="preserve">TDS Circle where annual return / statement under section 206 is to be filed </t>
  </si>
  <si>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</si>
  <si>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</si>
  <si>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r>
      <t>#</t>
    </r>
    <r>
      <rPr>
        <sz val="11"/>
        <rFont val="Arial"/>
        <family val="2"/>
      </rPr>
      <t xml:space="preserve"> Mention bank branch code (BSR code). If "Challan Updation Indicator" is "1" the field can be updated. If "Challan Updation Indicator" is "0", value should be same as specified in "Last Bank-Branch Code" field (i.e. serial No.15 of CD in current statement). </t>
    </r>
  </si>
  <si>
    <t xml:space="preserve">For Mode A :                                             Greater than or equal to zero                                        For Mode D:                                                           No value should be specified                                                                                  </t>
  </si>
  <si>
    <t>Deductee Details are applicable for C5 type of correction if only PAN of deductees in deductee details is to corrected</t>
  </si>
  <si>
    <t>There will be no Challan and Deductee Detail Record for  C1 and C4 corrections.</t>
  </si>
  <si>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</si>
  <si>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t>Name of Return Preparation Utility</t>
  </si>
  <si>
    <t xml:space="preserve"> # Name of the software used for preparing the Quarterly e-TDS/TCS statement should be mentioned.</t>
  </si>
  <si>
    <t>Mandatory to mention value. Should be as per last statement (regular/ correction) accepted at TIN central system.</t>
  </si>
  <si>
    <t>Filler 2</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</si>
  <si>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</si>
  <si>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</si>
  <si>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</si>
  <si>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Filler 7  (Not applicable)</t>
  </si>
  <si>
    <t>Responsible Person's  Address 4</t>
  </si>
  <si>
    <t>Responsible Person's  Address 5</t>
  </si>
  <si>
    <t>Responsible Person's Address 3</t>
  </si>
  <si>
    <t>Responsible Person's e-mail ID</t>
  </si>
  <si>
    <t>Count of total number of 'Deductee Detail Records' in the current challan. Value should be &gt;=1.</t>
  </si>
  <si>
    <r>
      <t>#</t>
    </r>
    <r>
      <rPr>
        <sz val="11"/>
        <rFont val="Arial"/>
        <family val="2"/>
      </rPr>
      <t xml:space="preserve"> Decimal with precision value 2 is allowed. </t>
    </r>
  </si>
  <si>
    <r>
      <t>#</t>
    </r>
    <r>
      <rPr>
        <sz val="11"/>
        <rFont val="Arial"/>
        <family val="2"/>
      </rPr>
      <t xml:space="preserve"> Decimal with precision value 2 is allowed.  </t>
    </r>
  </si>
  <si>
    <t xml:space="preserve">Total Value of Purchase  </t>
  </si>
  <si>
    <r>
      <t>Value should be "</t>
    </r>
    <r>
      <rPr>
        <b/>
        <sz val="11"/>
        <rFont val="Arial"/>
        <family val="2"/>
      </rPr>
      <t>C5</t>
    </r>
    <r>
      <rPr>
        <sz val="11"/>
        <rFont val="Arial"/>
        <family val="2"/>
      </rPr>
      <t>"</t>
    </r>
  </si>
  <si>
    <t>TAN of Deductor / Employer</t>
  </si>
  <si>
    <t>Responsible Person's STD Code</t>
  </si>
  <si>
    <t>Count of Deductee Records</t>
  </si>
  <si>
    <t xml:space="preserve">Sum of 'Total Income Tax Deducted at Source' (TDS/ TCS - Income Tax + TDS/ TCS - Surcharge + TDS/TCS - Cess) </t>
  </si>
  <si>
    <t>Deductee Detail Record Number</t>
  </si>
  <si>
    <t>Employee / Party PAN</t>
  </si>
  <si>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</si>
  <si>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CD</t>
    </r>
    <r>
      <rPr>
        <sz val="11"/>
        <rFont val="Arial"/>
        <family val="2"/>
      </rPr>
      <t xml:space="preserve">" (Challan Detail) </t>
    </r>
  </si>
  <si>
    <t>Change of Address of Employer / Deductor since last statement</t>
  </si>
  <si>
    <r>
      <t>#</t>
    </r>
    <r>
      <rPr>
        <sz val="11"/>
        <rFont val="Arial"/>
        <family val="2"/>
      </rPr>
      <t xml:space="preserve"> If "Batch Updation Indicator" is "1" mention STD code of Employer/Deductor.  If "Batch Updation Indicator' is "0" no value should be specified.             </t>
    </r>
  </si>
  <si>
    <r>
      <t>#</t>
    </r>
    <r>
      <rPr>
        <sz val="11"/>
        <rFont val="Arial"/>
        <family val="2"/>
      </rPr>
      <t xml:space="preserve"> If "Batch Updation Indicator" is "1" mention telephone number of Employer/Deductor.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</si>
  <si>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</si>
  <si>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</si>
  <si>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t>The values in the statement should be in BLOCK letters only e.g. value of field 'Record Type' in case of 'File Header' should be specified as 'FH' and not 'fh'.</t>
  </si>
  <si>
    <r>
      <t>#</t>
    </r>
    <r>
      <rPr>
        <sz val="11"/>
        <rFont val="Arial"/>
        <family val="2"/>
      </rPr>
      <t xml:space="preserve"> If "Batch Updation Indicator" is "1" mention telephone number of responsible person. If "Batch Updation Indicator" is "0" no value should be specified.     </t>
    </r>
  </si>
  <si>
    <r>
      <t>#</t>
    </r>
    <r>
      <rPr>
        <sz val="11"/>
        <rFont val="Arial"/>
        <family val="2"/>
      </rPr>
      <t xml:space="preserve"> If "Batch Updation Indicator" is "1" mention telephone number of responsible person. If "Batch Updation Indicator" is "0" no value should be specified..     </t>
    </r>
  </si>
  <si>
    <t xml:space="preserve">Count of total number of Salary Detail  Records' within the correction statement. Value should be &gt;0. </t>
  </si>
  <si>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</si>
  <si>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r>
      <t xml:space="preserve">For Mode A :  </t>
    </r>
    <r>
      <rPr>
        <b/>
        <sz val="11"/>
        <rFont val="Arial"/>
        <family val="2"/>
      </rPr>
      <t xml:space="preserve">                                 </t>
    </r>
    <r>
      <rPr>
        <sz val="11"/>
        <rFont val="Arial"/>
        <family val="2"/>
      </rPr>
      <t xml:space="preserve">Mention valid 10 digit PAN of the employee.If structurally valid PAN is not provided then state "PANINVALID", if PAN is not provided then state "PANNOTAVBL" or if PAN is applied then state "PANAPPLIED"                                  For Mode D:  No value should be specified.                                         </t>
    </r>
  </si>
  <si>
    <t xml:space="preserve">For Mode A: Greater than or equal to zero.             For Mode D:                          Value should be same as specified in last statement (regular or correction).                    </t>
  </si>
  <si>
    <t>There will be separate line items for each Section. E.g. 16(ii) will have one line item (if applicable) and 16 (iii) will have another line item (if applicable).</t>
  </si>
  <si>
    <t>Mandatory to mention serial number quoted as "Challan-Detail Record Number" in the regular or last correction statement. Value should be same as specified in corresponding "Challan Detail Record Number" field, (i.e. serial no. 4 of CD in current statement).</t>
  </si>
  <si>
    <t xml:space="preserve">Mandatory to mention serial number of salary detail record as indicated in the regular or last correction statement (in case more than one salary detail is to be corrected, serial number should be in increasing order). </t>
  </si>
  <si>
    <t xml:space="preserve">For  Mode A:                                                   If valid PAN is not available with the employer, then it may  assign a unique reference number for each of such deductees. This reference number will have to be unique across all types of returns across all quarters for a given employer                       For Mode D:                                       No value should be specified                                           </t>
  </si>
  <si>
    <t xml:space="preserve">For Mode A :                               Greater than or equal to zero                                  For Mode D:                                                         No value should be specified                                   </t>
  </si>
  <si>
    <r>
      <t>#</t>
    </r>
    <r>
      <rPr>
        <sz val="11"/>
        <rFont val="Arial"/>
        <family val="2"/>
      </rPr>
      <t xml:space="preserve"> Mandatory to mention section code under which tax has been deducted as per Annexure 2.</t>
    </r>
  </si>
  <si>
    <r>
      <t>#</t>
    </r>
    <r>
      <rPr>
        <sz val="11"/>
        <rFont val="Arial"/>
        <family val="2"/>
      </rPr>
      <t xml:space="preserve"> If "Challan Updation Indicator" is "1" mention section code (Annexure 2) under which tax has been deducted. If "Challan Updation Indicator" is "0" no value should be specified.</t>
    </r>
  </si>
  <si>
    <t xml:space="preserve">For Mode A:                                             Greater than or equal to zero.                                             For Mode D:                                   No value should be specified                                                                                                                       </t>
  </si>
  <si>
    <t xml:space="preserve">For Mode A:                                             Greater than or equal to zero.                                      For Mode D:                                   No value should be specified                                                                                                                       </t>
  </si>
  <si>
    <t xml:space="preserve">For Mode A:                                             Greater than or equal to zero.                                     For Mode D:                                   No value should be specified                                                                                                                       </t>
  </si>
  <si>
    <t xml:space="preserve">For Mode A:                                             Greater than or equal to zero.                                       For Mode D:                                   No value should be specified                                                                                                                       </t>
  </si>
  <si>
    <t>These section/Line items must be provided only when the corresponding value mentioned in (Count of 'Salary Details-Section 16 Detail' Records associated with this Deductee in Salary Detail Records is &gt; 0</t>
  </si>
  <si>
    <t>These section/Line items must be provided only when the corresponding value in ( Count of 'Salary Details- Chapter VI-A Detail' Records associated with Deductee-chapter VIA Detail) is  &gt;  0</t>
  </si>
  <si>
    <t>Challan Details applicable for C5 type of correction if only PAN of deductees in deductee details is to corrected</t>
  </si>
  <si>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</si>
  <si>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2-digit state code of the Employer / Deductor from Annexure 1. </t>
    </r>
  </si>
  <si>
    <t>Amount of Payment  / Credit (Rs.)</t>
  </si>
  <si>
    <t xml:space="preserve">Date on which Amount paid / Credited </t>
  </si>
  <si>
    <t xml:space="preserve">Date on which tax Deducted </t>
  </si>
  <si>
    <t>Date of Deposit</t>
  </si>
  <si>
    <t>Rate at which Tax Deducted / Collected (Not applicable)</t>
  </si>
  <si>
    <t>Grossing up Indicator  (Not applicable)</t>
  </si>
  <si>
    <t>Book Entry / Cash Indicator  (Not applicable)</t>
  </si>
  <si>
    <r>
      <t>#</t>
    </r>
    <r>
      <rPr>
        <sz val="11"/>
        <rFont val="Arial"/>
        <family val="2"/>
      </rPr>
      <t xml:space="preserve"> Mandatory to mention PIN Code of  the Employer / Deductor.   </t>
    </r>
  </si>
  <si>
    <t xml:space="preserve">For Mode A : Must be equal to the total number of  'Salary Detail - Section 16 detail' records associated with this SD record, For Mode D: No value should be specified        </t>
  </si>
  <si>
    <t xml:space="preserve">For Mode A :Must be equal to the sum of all Deductions under Salary Detail - section 16 detail  records associated with this SD record.   For Mode D: No value should be specified                                    </t>
  </si>
  <si>
    <r>
      <t>Value should be "</t>
    </r>
    <r>
      <rPr>
        <b/>
        <sz val="11"/>
        <rFont val="Arial"/>
        <family val="2"/>
      </rPr>
      <t>C6A</t>
    </r>
    <r>
      <rPr>
        <sz val="11"/>
        <rFont val="Arial"/>
        <family val="2"/>
      </rPr>
      <t xml:space="preserve">" ('Salary Detail -' -Chapter VI A Details)                                                               </t>
    </r>
  </si>
  <si>
    <t>Salary Detail Record will be there only for C4 AND/OR  C5 correction.</t>
  </si>
  <si>
    <t>File Hash (Not applicable)</t>
  </si>
  <si>
    <t>Sam Version (Not applicable)</t>
  </si>
  <si>
    <t>SAM Hash (Not applicable)</t>
  </si>
  <si>
    <t>SCM Version (Not applicable)</t>
  </si>
  <si>
    <t>SCM Hash (Not applicable)</t>
  </si>
  <si>
    <t>Batch Number</t>
  </si>
  <si>
    <t>Form Number</t>
  </si>
  <si>
    <t xml:space="preserve">Batch Updation Indicator  </t>
  </si>
  <si>
    <t>Filler1</t>
  </si>
  <si>
    <t xml:space="preserve">CHAR </t>
  </si>
  <si>
    <t>Remark</t>
  </si>
  <si>
    <t>Batch Total of - Total of Deposit Amount as per Challan</t>
  </si>
  <si>
    <t>DECIMAL</t>
  </si>
  <si>
    <t xml:space="preserve">AO Approval  </t>
  </si>
  <si>
    <r>
      <t>Challan-Detail Record Number</t>
    </r>
  </si>
  <si>
    <t>NIL Challan Indicator</t>
  </si>
  <si>
    <t>Salary Details  Record No (Serial Number of Employee)</t>
  </si>
  <si>
    <t xml:space="preserve">Mode </t>
  </si>
  <si>
    <t>Employee PAN</t>
  </si>
  <si>
    <t>Name of Employee</t>
  </si>
  <si>
    <t>REMARKS FOR CORRECTION C1 - DEDUCTOR (EXCLUDING TAN) DETAILS</t>
  </si>
  <si>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</si>
  <si>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r>
      <t>Date of 'Bank Challan No. / Transfer Voucher No.'</t>
    </r>
  </si>
  <si>
    <t>Mandatory to mention value of "Total of Deposit Amount as per Challan" of corresponding regular or last correction statement</t>
  </si>
  <si>
    <r>
      <t xml:space="preserve">Value should be </t>
    </r>
    <r>
      <rPr>
        <b/>
        <sz val="11"/>
        <rFont val="Arial"/>
        <family val="2"/>
      </rPr>
      <t>"DD"</t>
    </r>
    <r>
      <rPr>
        <sz val="11"/>
        <rFont val="Arial"/>
        <family val="2"/>
      </rPr>
      <t xml:space="preserve"> (Deductee Detail). </t>
    </r>
  </si>
  <si>
    <t xml:space="preserve">Mandatory to mention serial number of deductee record as indicated in the regular or last correction statement (in case more than one deductee detail is to be updated, serial number should be in increasing order). </t>
  </si>
  <si>
    <t xml:space="preserve"> For Mode A:                                       Value must be less than or equal to 'Total Taxable Income ( 340)                                                                      For Mode D:                                                        No value should be specified                                                                      </t>
  </si>
  <si>
    <t xml:space="preserve">For Mode A:                                   Value may be negative                       For Mode D:                                   No value should be specified         </t>
  </si>
  <si>
    <r>
      <t xml:space="preserve">Value should be </t>
    </r>
    <r>
      <rPr>
        <b/>
        <sz val="11"/>
        <rFont val="Arial"/>
        <family val="2"/>
      </rPr>
      <t>"SD"</t>
    </r>
    <r>
      <rPr>
        <sz val="11"/>
        <rFont val="Arial"/>
        <family val="2"/>
      </rPr>
      <t xml:space="preserve"> (Salary Detail). </t>
    </r>
  </si>
  <si>
    <r>
      <t>#</t>
    </r>
    <r>
      <rPr>
        <sz val="11"/>
        <rFont val="Arial"/>
        <family val="2"/>
      </rPr>
      <t xml:space="preserve"> Mention valid 10-digit PAN of the employee.</t>
    </r>
  </si>
  <si>
    <t xml:space="preserve">Running sequence number for each line in the correction statement.                                                                                                                                                                       </t>
  </si>
  <si>
    <t xml:space="preserve">Running serial no to indicate detail record no. Should start with 1                                                                                                                                                                    </t>
  </si>
  <si>
    <r>
      <t>#</t>
    </r>
    <r>
      <rPr>
        <sz val="11"/>
        <rFont val="Arial"/>
        <family val="2"/>
      </rPr>
      <t xml:space="preserve"> Mandatory to mention the name of person responsible for paying salary on behalf of the deductor. </t>
    </r>
  </si>
  <si>
    <r>
      <t>#</t>
    </r>
    <r>
      <rPr>
        <sz val="11"/>
        <rFont val="Arial"/>
        <family val="2"/>
      </rPr>
      <t xml:space="preserve"> Mandatory to mention the designation of the person responsible for paying salary on behalf of the deductor. </t>
    </r>
  </si>
  <si>
    <r>
      <t>#</t>
    </r>
    <r>
      <rPr>
        <sz val="11"/>
        <rFont val="Arial"/>
        <family val="2"/>
      </rPr>
      <t xml:space="preserve"> Mandatory to mention address line 1 of the responsible person.  </t>
    </r>
  </si>
  <si>
    <r>
      <t>#</t>
    </r>
    <r>
      <rPr>
        <sz val="11"/>
        <rFont val="Arial"/>
        <family val="2"/>
      </rPr>
      <t xml:space="preserve"> If "Batch Updation Indicator" is "1" mention valid e-mail ID of the responsible person. If "Batch Updation Indicator" is "0" no value should be specified.     </t>
    </r>
  </si>
  <si>
    <r>
      <t xml:space="preserve"># </t>
    </r>
    <r>
      <rPr>
        <sz val="11"/>
        <rFont val="Arial"/>
        <family val="2"/>
      </rPr>
      <t xml:space="preserve">If "Batch Updation Indicator" is "1" mention valid e-mail ID of the responsible person. If "Batch Updation Indicator" is "0" no value should be specified.     </t>
    </r>
  </si>
  <si>
    <t>Indicates the running sequence number for the statement (should be unique across all the statements).</t>
  </si>
  <si>
    <r>
      <t>#</t>
    </r>
    <r>
      <rPr>
        <sz val="11"/>
        <rFont val="Arial"/>
        <family val="2"/>
      </rPr>
      <t xml:space="preserve"> If "Batch Updation Indicator" is "1" mention STD code of responsible person. If "Batch Updation Indicator" is "0" no value should be specified.     </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</si>
  <si>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t>
    </r>
  </si>
  <si>
    <r>
      <t xml:space="preserve">Last Employee PAN </t>
    </r>
    <r>
      <rPr>
        <b/>
        <sz val="11"/>
        <rFont val="Arial"/>
        <family val="2"/>
      </rPr>
      <t>(verification key)</t>
    </r>
  </si>
  <si>
    <r>
      <t>Last  Employee/Party PAN Ref. No.</t>
    </r>
    <r>
      <rPr>
        <b/>
        <sz val="11"/>
        <rFont val="Arial"/>
        <family val="2"/>
      </rPr>
      <t xml:space="preserve"> (verification key)</t>
    </r>
  </si>
  <si>
    <r>
      <t xml:space="preserve">Last Total Income Tax Deducted at Source (Income Tax +Surcharge+Cess)  </t>
    </r>
    <r>
      <rPr>
        <b/>
        <sz val="11"/>
        <rFont val="Arial"/>
        <family val="2"/>
      </rPr>
      <t>(verification key)</t>
    </r>
  </si>
  <si>
    <r>
      <t xml:space="preserve">Last Total Tax Deposited </t>
    </r>
    <r>
      <rPr>
        <b/>
        <sz val="11"/>
        <rFont val="Arial"/>
        <family val="2"/>
      </rPr>
      <t>(verification key)</t>
    </r>
  </si>
  <si>
    <t>Reason for non-deduction / lower deduction</t>
  </si>
  <si>
    <t>Remarks 1 (For future use)</t>
  </si>
  <si>
    <r>
      <t>Value should be "</t>
    </r>
    <r>
      <rPr>
        <b/>
        <sz val="11"/>
        <rFont val="Arial"/>
        <family val="2"/>
      </rPr>
      <t>CD</t>
    </r>
    <r>
      <rPr>
        <sz val="11"/>
        <rFont val="Arial"/>
        <family val="2"/>
      </rPr>
      <t>" (Challan Detail).</t>
    </r>
  </si>
  <si>
    <t>REMARKS FOR CORRECTION C3 - DEDUCTOR (EXCLUDING TAN), AND/OR CHALLAN, AND/OR DEDUCTEE DETAILS</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</si>
  <si>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</si>
  <si>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t>Batch Total of - Gross Total Income as per Salary Detail</t>
  </si>
  <si>
    <r>
      <t>Value should be "</t>
    </r>
    <r>
      <rPr>
        <b/>
        <sz val="11"/>
        <rFont val="Arial"/>
        <family val="2"/>
      </rPr>
      <t>N</t>
    </r>
    <r>
      <rPr>
        <sz val="11"/>
        <rFont val="Arial"/>
        <family val="2"/>
      </rPr>
      <t>"</t>
    </r>
  </si>
  <si>
    <t xml:space="preserve">Challan Updation Indicator  </t>
  </si>
  <si>
    <t>Bank Challan No.</t>
  </si>
  <si>
    <r>
      <t>Value should be "</t>
    </r>
    <r>
      <rPr>
        <b/>
        <sz val="11"/>
        <rFont val="Arial"/>
        <family val="2"/>
      </rPr>
      <t>C2</t>
    </r>
    <r>
      <rPr>
        <sz val="11"/>
        <rFont val="Arial"/>
        <family val="2"/>
      </rPr>
      <t>"</t>
    </r>
  </si>
  <si>
    <r>
      <t>Oltas TDS / TCS - Interest</t>
    </r>
  </si>
  <si>
    <r>
      <t>Oltas TDS / TCS - Others</t>
    </r>
  </si>
  <si>
    <t>Total of Deposit Amount as per Challan/Transfer Voucher Number  ('Oltas TDS/ TCS -Income Tax ' +   'Oltas TDS/ TCS -Surcharge '   +    'Oltas TDS/ TCS - Cess'  +  Oltas TDS/ TCS - Interest Amount + Oltas TDS/ TCS - Others</t>
  </si>
  <si>
    <t>Employee Serial No. (Employee Reference Number provided by Employer)</t>
  </si>
  <si>
    <t xml:space="preserve">TDS / TCS -Income Tax </t>
  </si>
  <si>
    <r>
      <t>#</t>
    </r>
    <r>
      <rPr>
        <sz val="11"/>
        <rFont val="Arial"/>
        <family val="2"/>
      </rPr>
      <t xml:space="preserve"> Mandatory to mention 2-digit state code of the responsible person from Annexure 1. </t>
    </r>
  </si>
  <si>
    <t>PAN of Deductor / Employer</t>
  </si>
  <si>
    <t>Employer / Deductor  Address 1</t>
  </si>
  <si>
    <t>Employer / Deductor e-mail ID</t>
  </si>
  <si>
    <t>Employer / Deductor Branch/ Division</t>
  </si>
  <si>
    <t>Employer / Deductor  Address 2</t>
  </si>
  <si>
    <t>Employer / Deductor  Address 4</t>
  </si>
  <si>
    <t>Employer / Deductor  Address 3</t>
  </si>
  <si>
    <t>Employer / Deductor  Address 5</t>
  </si>
  <si>
    <t>Employer / Deductor's STD</t>
  </si>
  <si>
    <t>Employer  / Deductor 's Telephone No.</t>
  </si>
  <si>
    <t>Responsible Person's  Address 1</t>
  </si>
  <si>
    <t>Responsible Person's  Address 2</t>
  </si>
  <si>
    <t xml:space="preserve">Running serial no to indicate detail record no. Should start with 1                                                             </t>
  </si>
  <si>
    <t xml:space="preserve">Greater than zero                             </t>
  </si>
  <si>
    <t>Section code to be used in the return</t>
  </si>
  <si>
    <t>Note : A Specific Section Code Value can  only be given once for an employee in a file.</t>
  </si>
  <si>
    <t>If in Salary Detail Record, Mode is "D" then Section 16 Details are not applicable for C4 type of correction.</t>
  </si>
  <si>
    <t>01</t>
  </si>
  <si>
    <t>02</t>
  </si>
  <si>
    <t>03</t>
  </si>
  <si>
    <t>04</t>
  </si>
  <si>
    <t>05</t>
  </si>
  <si>
    <t>06</t>
  </si>
  <si>
    <t>07</t>
  </si>
  <si>
    <t>08</t>
  </si>
  <si>
    <t>09</t>
  </si>
  <si>
    <t xml:space="preserve">Gross Total of 'Amount deductible under provisions of chapter VI-A' under  associated ' Salary Details  - Chapter VIA Detail ' </t>
  </si>
  <si>
    <t>Total Taxable Income ( 336-339)</t>
  </si>
  <si>
    <t>Income Tax on Total Income</t>
  </si>
  <si>
    <t>Surcharge</t>
  </si>
  <si>
    <t>Education Cess</t>
  </si>
  <si>
    <t>Income Tax Relief u/s 89 when salary etc is paid in arrear or advance</t>
  </si>
  <si>
    <t xml:space="preserve">Total amount of tax deducted at source for the whole year </t>
  </si>
  <si>
    <t>Shortfall in tax deduction (+)/Excess tax deduction(-) [345-346)</t>
  </si>
  <si>
    <t>Remarks  (For future use)</t>
  </si>
  <si>
    <t>In case of C5 type of correction Section 16 details are not applicable</t>
  </si>
  <si>
    <t>Salary Detail Record No</t>
  </si>
  <si>
    <t>Salary Detail  - Section 16 Details Record No</t>
  </si>
  <si>
    <t xml:space="preserve">For Mode A:                                                        No value should be specified                                           For Mode D:                                 Gross total income specified in regular statement                                                                                                                                                                       </t>
  </si>
  <si>
    <t xml:space="preserve"> Mention Gross total income specified in corresponding regular or last correction statement.                                                                                        </t>
  </si>
  <si>
    <t xml:space="preserve">For Mode A:                                             Must be equal to the total number of   ' Salary Detail - Chapter VI-A Detail ' Records associated with this Salary Detail record                                                       For Mode D:                                                               No value should be specified                                                                                       </t>
  </si>
  <si>
    <t xml:space="preserve"> For Mode A:                                       Must be equal to the sum of   'Total Amount deductible under chapter VI-A' associated with this Salary Detail record                                                             For Mode D:                                                              No value should be specified                                                                                                          </t>
  </si>
  <si>
    <t xml:space="preserve">No value should be specified. </t>
  </si>
  <si>
    <t xml:space="preserve">No value should be specified.  </t>
  </si>
  <si>
    <t xml:space="preserve"> Allowed Values are 16(ii) or 16(iii)                                                           </t>
  </si>
  <si>
    <t xml:space="preserve">Greater than zero                                                                                                                                               </t>
  </si>
  <si>
    <r>
      <t>Value should be "</t>
    </r>
    <r>
      <rPr>
        <b/>
        <sz val="11"/>
        <rFont val="Arial"/>
        <family val="2"/>
      </rPr>
      <t>S16</t>
    </r>
    <r>
      <rPr>
        <sz val="11"/>
        <rFont val="Arial"/>
        <family val="2"/>
      </rPr>
      <t xml:space="preserve">"  'Salary Detail ' - Section 16 record.                                             </t>
    </r>
  </si>
  <si>
    <r>
      <t xml:space="preserve">Last Bank Challan Number </t>
    </r>
    <r>
      <rPr>
        <b/>
        <sz val="11"/>
        <rFont val="Arial"/>
        <family val="2"/>
      </rPr>
      <t>(verification key)</t>
    </r>
  </si>
  <si>
    <r>
      <t xml:space="preserve">Last Transfer Voucher No. </t>
    </r>
    <r>
      <rPr>
        <b/>
        <sz val="11"/>
        <rFont val="Arial"/>
        <family val="2"/>
      </rPr>
      <t>(verification key)</t>
    </r>
  </si>
  <si>
    <r>
      <t xml:space="preserve">Last Bank-Branch Code </t>
    </r>
    <r>
      <rPr>
        <b/>
        <sz val="11"/>
        <rFont val="Arial"/>
        <family val="2"/>
      </rPr>
      <t xml:space="preserve">(verification key) </t>
    </r>
  </si>
  <si>
    <r>
      <t xml:space="preserve">Last Date of 'Bank Challan No / Transfer Voucher No' </t>
    </r>
    <r>
      <rPr>
        <b/>
        <sz val="11"/>
        <rFont val="Arial"/>
        <family val="2"/>
      </rPr>
      <t xml:space="preserve"> (verification key)</t>
    </r>
  </si>
  <si>
    <r>
      <t xml:space="preserve">Last Total of Deposit Amount as per Challan </t>
    </r>
    <r>
      <rPr>
        <b/>
        <sz val="11"/>
        <rFont val="Arial"/>
        <family val="2"/>
      </rPr>
      <t>(verification key)</t>
    </r>
  </si>
  <si>
    <t>There will be no Deductee Detail Record for a C2 correction.</t>
  </si>
  <si>
    <t xml:space="preserve">Value should start with 1. </t>
  </si>
  <si>
    <r>
      <t>#</t>
    </r>
    <r>
      <rPr>
        <sz val="11"/>
        <rFont val="Arial"/>
        <family val="2"/>
      </rPr>
      <t xml:space="preserve"> Mention STD code of Employer / Deductor.</t>
    </r>
  </si>
  <si>
    <r>
      <t>#</t>
    </r>
    <r>
      <rPr>
        <sz val="11"/>
        <rFont val="Arial"/>
        <family val="2"/>
      </rPr>
      <t xml:space="preserve"> Mention telephone number of Employer / Deductor. </t>
    </r>
  </si>
  <si>
    <r>
      <t>#</t>
    </r>
    <r>
      <rPr>
        <sz val="11"/>
        <rFont val="Arial"/>
        <family val="2"/>
      </rPr>
      <t xml:space="preserve"> Mandatory to mention PIN Code of  the responsible person. </t>
    </r>
  </si>
  <si>
    <t>Should be same as TAN of deductor mentioned in corresponding regular statement (original)  accepted by TIN central system.</t>
  </si>
  <si>
    <r>
      <t>#</t>
    </r>
    <r>
      <rPr>
        <sz val="11"/>
        <rFont val="Arial"/>
        <family val="2"/>
      </rPr>
      <t xml:space="preserve"> Mention STD code of responsible person.</t>
    </r>
  </si>
  <si>
    <r>
      <t>#</t>
    </r>
    <r>
      <rPr>
        <sz val="11"/>
        <rFont val="Arial"/>
        <family val="2"/>
      </rPr>
      <t xml:space="preserve"> Mention telephone number of responsible person. </t>
    </r>
  </si>
  <si>
    <t xml:space="preserve">Count of Salary Detail  Records  </t>
  </si>
  <si>
    <t>Running sequence number for each line in the correction statement.</t>
  </si>
  <si>
    <t xml:space="preserve">Value should be same as 'Batch Number' field in 'Batch Header' record. </t>
  </si>
  <si>
    <t>Value should be same as 'Batch Number' field in 'Batch Header' record.</t>
  </si>
  <si>
    <t xml:space="preserve">Indicates the number of batches that the correction statement contains. </t>
  </si>
  <si>
    <t>For all amount fields decimal value with precision of 2 should be provided e.g. 1000.50, 2345.00. It may be noted that in case of certain amount fields where fractional portion is not allowed, the value should contain decimal point followed by two zeroes i.e. value - 2345 will not be allowed, whereas value - 2345.00 will be allowed.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</si>
  <si>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</si>
  <si>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r>
      <t>Mandatory field.</t>
    </r>
    <r>
      <rPr>
        <sz val="11"/>
        <rFont val="Arial"/>
        <family val="2"/>
      </rPr>
      <t xml:space="preserve"> Period should be same as specified in corresponding regular statement. Valid value is Q4 for 4th quarter  </t>
    </r>
    <r>
      <rPr>
        <b/>
        <sz val="11"/>
        <rFont val="Arial"/>
        <family val="2"/>
      </rPr>
      <t xml:space="preserve">THIS FIELD CANNOT BE UPDATED. </t>
    </r>
  </si>
  <si>
    <t xml:space="preserve">Mandatory to mention serial number quoted as "Challan Detail record number" from  the corresponding regular or last correction statement which is to be updated  (in case more than one challan is to be updated, serial number should be in increasing order).  </t>
  </si>
  <si>
    <t>TDS / TCS -Surcharge</t>
  </si>
  <si>
    <t xml:space="preserve">Count of challans/transfer vouchers contained within the statement. </t>
  </si>
  <si>
    <t>Specify Provisional Receipt Number (PRN) of corresponding regular statement.</t>
  </si>
  <si>
    <t>REMARKS FOR CORRECTION C2 - DEDUCTOR (EXCLUDING TAN), AND/OR CHALLAN DETAILS</t>
  </si>
  <si>
    <t xml:space="preserve">Mention value of total income tax deducted at source (income tax+surcharge+cess) as specified in corresponding regular or last correction statement. </t>
  </si>
  <si>
    <t>Mention value of total tax deposited as specified in the corresponding regular or last correction statement.</t>
  </si>
  <si>
    <t xml:space="preserve">Mention the date of creation of the correction statement in ddmmyyyy format. </t>
  </si>
  <si>
    <r>
      <t xml:space="preserve">Last TAN of Deductor / Employer / Collector </t>
    </r>
    <r>
      <rPr>
        <b/>
        <sz val="11"/>
        <rFont val="Arial"/>
        <family val="2"/>
      </rPr>
      <t>(verification key)</t>
    </r>
  </si>
  <si>
    <r>
      <t xml:space="preserve">Original RRR No. (Provisional Receipt Number of Regular Statement) </t>
    </r>
    <r>
      <rPr>
        <b/>
        <sz val="11"/>
        <rFont val="Arial"/>
        <family val="2"/>
      </rPr>
      <t>(verification key)</t>
    </r>
  </si>
  <si>
    <r>
      <t>Previous RRR Number (Provisional Receipt Number)</t>
    </r>
    <r>
      <rPr>
        <b/>
        <sz val="11"/>
        <rFont val="Arial"/>
        <family val="2"/>
      </rPr>
      <t xml:space="preserve"> (verification key)</t>
    </r>
  </si>
  <si>
    <r>
      <t xml:space="preserve">Financial Year (F.Y.)  </t>
    </r>
    <r>
      <rPr>
        <b/>
        <sz val="11"/>
        <rFont val="Arial"/>
        <family val="2"/>
      </rPr>
      <t>(verification key)</t>
    </r>
  </si>
  <si>
    <r>
      <t xml:space="preserve">Period </t>
    </r>
    <r>
      <rPr>
        <b/>
        <sz val="11"/>
        <rFont val="Arial"/>
        <family val="2"/>
      </rPr>
      <t>(verification key)</t>
    </r>
  </si>
  <si>
    <r>
      <t>Assessment Year (A.Y.)</t>
    </r>
    <r>
      <rPr>
        <b/>
        <sz val="11"/>
        <rFont val="Arial"/>
        <family val="2"/>
      </rPr>
      <t xml:space="preserve"> (verification key)</t>
    </r>
  </si>
  <si>
    <t xml:space="preserve">3 digit Column Number as per Form 24Q </t>
  </si>
  <si>
    <t>By Book entry / Cash</t>
  </si>
  <si>
    <t>Record Hash  (Not applicable)</t>
  </si>
  <si>
    <t>N.A.</t>
  </si>
  <si>
    <t>Mode</t>
  </si>
  <si>
    <t>No value should be specified.</t>
  </si>
  <si>
    <t>RRR Number  (Provisional Receipt Number)</t>
  </si>
  <si>
    <t>RRR Date  (Provisional Receipt Date)</t>
  </si>
  <si>
    <t xml:space="preserve">Should be same as Last TAN of Deductor / Employer (i.e. serial no.12 of BH in current statement). </t>
  </si>
  <si>
    <t>Should be same as TAN of employer mentioned in corresponding regular statement (original) accepted by TIN central system.</t>
  </si>
  <si>
    <t xml:space="preserve">Number of batches present in a file should not exceed six. One type of batch (C1, C2 etc.) can be present once only in a file, i.e. two or more C3 batches are not allowed in a file. </t>
  </si>
  <si>
    <t>Last Deductor Type</t>
  </si>
  <si>
    <t>PAO Code</t>
  </si>
  <si>
    <t>DDO Code</t>
  </si>
  <si>
    <t>Ministry Name</t>
  </si>
  <si>
    <t>PAO Registration No</t>
  </si>
  <si>
    <t>DDO Registration No</t>
  </si>
  <si>
    <t>Ministry Name Other</t>
  </si>
  <si>
    <t>Code of deductor category need to provided. Refer Annexure 4 for list of allowed deductor category code</t>
  </si>
  <si>
    <t>Annexure - 3</t>
  </si>
  <si>
    <t>Ministry name</t>
  </si>
  <si>
    <t>Ministry code</t>
  </si>
  <si>
    <t>Agriculture</t>
  </si>
  <si>
    <t>Atomic Energy</t>
  </si>
  <si>
    <t>Fertilizers</t>
  </si>
  <si>
    <t>Chemicals and Petrochemicals</t>
  </si>
  <si>
    <t>Civil Aviation and Tourism</t>
  </si>
  <si>
    <t>Coal</t>
  </si>
  <si>
    <t>Consumer Affairs, Food and Public Distribution</t>
  </si>
  <si>
    <t>Commerce and Textiles</t>
  </si>
  <si>
    <t>Environment and Forests and Ministry of Earth Science</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</si>
  <si>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</si>
  <si>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</si>
  <si>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</si>
  <si>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</si>
  <si>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</si>
  <si>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</si>
  <si>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</si>
  <si>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</si>
  <si>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</si>
  <si>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</si>
  <si>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</si>
  <si>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</si>
  <si>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</si>
  <si>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</si>
  <si>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</si>
  <si>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</si>
  <si>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</si>
  <si>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</si>
  <si>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</si>
  <si>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</si>
  <si>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</si>
  <si>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</si>
  <si>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</si>
  <si>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</si>
  <si>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</si>
  <si>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</si>
  <si>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</si>
  <si>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</si>
  <si>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</si>
  <si>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</si>
  <si>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</si>
  <si>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</si>
  <si>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</si>
  <si>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</si>
  <si>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</si>
  <si>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</si>
  <si>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</si>
  <si>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</si>
  <si>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</si>
  <si>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</si>
  <si>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</si>
  <si>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</si>
  <si>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</si>
  <si>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</si>
  <si>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</si>
  <si>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</si>
  <si>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</si>
  <si>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</si>
  <si>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</si>
  <si>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</si>
  <si>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</si>
  <si>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</si>
  <si>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</si>
  <si>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</si>
  <si>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</si>
  <si>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</si>
  <si>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</si>
  <si>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</si>
  <si>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</si>
  <si>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</si>
  <si>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</si>
  <si>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</si>
  <si>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</si>
  <si>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</si>
  <si>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</si>
  <si>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</si>
  <si>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</si>
  <si>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</si>
  <si>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</si>
  <si>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</si>
  <si>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</si>
  <si>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</si>
  <si>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</si>
  <si>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</si>
  <si>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</si>
  <si>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</si>
  <si>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</si>
  <si>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</si>
  <si>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</si>
  <si>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</si>
  <si>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</si>
  <si>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</si>
  <si>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</si>
  <si>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t>There will be no Challan and Deductee Detail Record for a C1 correction.</t>
  </si>
  <si>
    <t>1 Deductor category for Govt, deductors can be changed  internally within Central Govt. and State Govt. only (i.e., "A" &amp; "S")</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</si>
  <si>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</si>
  <si>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</si>
  <si>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</si>
  <si>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t xml:space="preserve">If only PAN of deductees in deductee detail records is to be corrected then value should be = 0                                                       If PAN of deductees in salary detail records is to be corrected value should be &gt; 0 </t>
  </si>
  <si>
    <t>Mandatory to mention serial number quoted as "Challan Detail record number" from  the corresponding regular or last correction statement.</t>
  </si>
  <si>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</si>
  <si>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t xml:space="preserve">If in salary detail mode is "D" (delete) mention salary detail record  number as indicated in the regular or last correction statement. If  mode is "A" (addition) the serial number will start from the next number of the last salary detail record number specified in the regular or last correction statement.(in case more than one salary detail is to be added, serial number should be in increasing order). </t>
  </si>
  <si>
    <t xml:space="preserve">For Mode A :                                      Mention the name of the employee                                              For Mode D:                                     No value should be specified                                 </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</si>
  <si>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t>
    </r>
  </si>
  <si>
    <t>Each record (including last record) must start on new line and must end with a newline character. Hex Values : "0D" &amp; "0A".</t>
  </si>
  <si>
    <t>Allowed values - Y/N. If Transfer Voucher Number is provided, field is mandatory and only allowed value is 'Y'. If Bank Challan Number is provided specify 'N'. However, for a Nil Statement no value to be specified.</t>
  </si>
  <si>
    <t>Net Income Tax payable (341+342+343-344)</t>
  </si>
  <si>
    <t xml:space="preserve">For Mode A :                                          W' for woman, 'S' for senior citizen and 'G' for others                                                    For Mode D:                                     No value should be specified                                 </t>
  </si>
  <si>
    <t xml:space="preserve">For Mode A :                                   Mention date from which employed with the current employer (should be in ddmmyyyy format) .                                                For Mode D:                                     No value should be specified                                 </t>
  </si>
  <si>
    <t xml:space="preserve">For Mode A :                               Mention date to which employed with the current employer (should be in ddmmyyyy format) .                                                    For Mode D:                                     No value should be specified                                 </t>
  </si>
  <si>
    <t xml:space="preserve">Mandatory if Batch updation Indicator is "1" value should be as per last statement (Regular / Correction) accepted at TIN central system. If Batch updation Indicator is "0" no value should be specified. </t>
  </si>
  <si>
    <t>#If Batch Indicator value is "1" then only value can be specified and validations will be as per the Regular,if Batch Indicator is "0" no value should be specified. Mandatory for deductor type (code) "A". Optional for deductor type (code) "S", "D", "E", "G", "H", "L" &amp; "N". For other deductor type no value should be provided.</t>
  </si>
  <si>
    <t># Mention DDO Code. Mandatory for deductor type (code) "A". Optional for deductor type (code) "S", "D", "E", "G", "H", "L" &amp; "N". For other deductor type no value should be provided.</t>
  </si>
  <si>
    <t>Personnel, Public Grievances and Pensions</t>
  </si>
  <si>
    <t>Applicable only in case of a Government Organisation i.e. only if value in field "Deductor Type" of 'Batch Header Record' is "A" or "S". Transfer Voucher Number of corresponding regular or last correction statement to be mentioned, if available.</t>
  </si>
  <si>
    <r>
      <t>#</t>
    </r>
    <r>
      <rPr>
        <sz val="11"/>
        <rFont val="Arial"/>
        <family val="2"/>
      </rPr>
      <t xml:space="preserve"> Applicable only in case of a Government Organisation i.e. only if value in field "Deductor Type" of 'Batch Header Record' is "A" or "S". </t>
    </r>
  </si>
  <si>
    <r>
      <t>#</t>
    </r>
    <r>
      <rPr>
        <sz val="11"/>
        <rFont val="Arial"/>
        <family val="2"/>
      </rPr>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r>
  </si>
  <si>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</si>
  <si>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</si>
  <si>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 Mention PAO Code. Mandatory for deductor type (code) "A". Optional for deductor type (code) "S", "D", "E", "G", "H", "L" &amp; "N". For other deductor type no value should be provided.</t>
  </si>
  <si>
    <t>Annexure - 5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</si>
  <si>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</si>
  <si>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</si>
  <si>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</si>
  <si>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</si>
  <si>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If numeric code '99' (i.e. Other) is provided in Ministry Name field then value in Ministry Name "Other" field should be provided</t>
  </si>
  <si>
    <t>2 Deductor category for Non. Govt. deductors (i.e., excluding Central Govt. and State Govt.) can be changed internally only  ( i.e., "D", "E", "G", "H", "L", "N", "K", "M", "P", "T", "J", "B", "Q" &amp; "F")</t>
  </si>
  <si>
    <t>Prescribed File Format by Income Tax Department</t>
  </si>
  <si>
    <t>Consolidated file hash</t>
  </si>
  <si>
    <t>Hash value as per the consolidated file should be provided</t>
  </si>
  <si>
    <t>Filler 1</t>
  </si>
  <si>
    <t>Filler 3</t>
  </si>
  <si>
    <t>Filler 4</t>
  </si>
  <si>
    <t>Filler 5</t>
  </si>
  <si>
    <t>Filler 6</t>
  </si>
  <si>
    <t>Filler 7</t>
  </si>
  <si>
    <t>Filler 9</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</si>
  <si>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</si>
  <si>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</si>
  <si>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As per the instructions from ITD, "Y" type of correction has been withdrawn.</t>
  </si>
  <si>
    <t>Changes/ Updates done in the file format is highlighted in green.</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</si>
  <si>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</si>
  <si>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</si>
  <si>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Whether regular statement for Form 24Q filed for earlier period</t>
  </si>
  <si>
    <t>As per the instructions from ITD, deletion of deductee records from Annexure I has been withdrawn.</t>
  </si>
  <si>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numbers 22, 23, 24, 25 &amp; 26. </t>
  </si>
  <si>
    <r>
      <t xml:space="preserve">The value in this field should be equal to:
A. The sum of the values in field "Total Tax Deposited" (field no. 19) across all deductee detail records with Mode 'A' (Add)
</t>
    </r>
    <r>
      <rPr>
        <b/>
        <sz val="11"/>
        <rFont val="Arial"/>
        <family val="2"/>
      </rPr>
      <t>plus</t>
    </r>
    <r>
      <rPr>
        <sz val="11"/>
        <rFont val="Arial"/>
        <family val="2"/>
      </rPr>
      <t xml:space="preserve">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</si>
  <si>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-Income Tax" (field no. 14) across all deductee detail records with Mode 'A' (Add)
</t>
    </r>
    <r>
      <rPr>
        <b/>
        <sz val="11"/>
        <rFont val="Arial"/>
        <family val="2"/>
      </rPr>
      <t>plus</t>
    </r>
    <r>
      <rPr>
        <sz val="11"/>
        <rFont val="Arial"/>
        <family val="2"/>
      </rPr>
      <t xml:space="preserve">
B. Sum of [Value in field "TDS / TCS -Income Tax" (field no. 14) - Old Value of 'TDS / TCS - Income Tax']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</si>
  <si>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-Surcharge" (field no. 15) across all deductee detail records with Mode 'A' (Add)
</t>
    </r>
    <r>
      <rPr>
        <b/>
        <sz val="11"/>
        <rFont val="Arial"/>
        <family val="2"/>
      </rPr>
      <t>plus</t>
    </r>
    <r>
      <rPr>
        <sz val="11"/>
        <rFont val="Arial"/>
        <family val="2"/>
      </rPr>
      <t xml:space="preserve">
B. Sum of [Value in field "TDS / TCS -Surcharge" (field no. 15) - Old Value of 'TDS / TCS - Surcharge']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</si>
  <si>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-Cess" (field no. 16) across all deductee detail records with Mode 'A' (Add)
</t>
    </r>
    <r>
      <rPr>
        <b/>
        <sz val="11"/>
        <rFont val="Arial"/>
        <family val="2"/>
      </rPr>
      <t>plus</t>
    </r>
    <r>
      <rPr>
        <sz val="11"/>
        <rFont val="Arial"/>
        <family val="2"/>
      </rPr>
      <t xml:space="preserve">
B. Sum of [Value in field "TDS / TCS -Cess" (field no. 16) - Old Value of 'TDS / TCS - Cess'] across all deductee detail records with Mode 'U' (Update)
for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</si>
  <si>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"Total Tax Deducted" (field no. 17) across all deductee detail records with Mode 'A' (Add)
</t>
    </r>
    <r>
      <rPr>
        <b/>
        <sz val="11"/>
        <rFont val="Arial"/>
        <family val="2"/>
      </rPr>
      <t>plus</t>
    </r>
    <r>
      <rPr>
        <sz val="11"/>
        <rFont val="Arial"/>
        <family val="2"/>
      </rPr>
      <t xml:space="preserve">
B. Sum of [Value in field "Total Tax Deducted" (field no. 17) - Value in field "Last Total Tax Deducted " (field no. 18)]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</si>
  <si>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If deductee mode is "</t>
    </r>
    <r>
      <rPr>
        <b/>
        <sz val="11"/>
        <rFont val="Arial"/>
        <family val="2"/>
      </rPr>
      <t>U</t>
    </r>
    <r>
      <rPr>
        <sz val="11"/>
        <rFont val="Arial"/>
        <family val="2"/>
      </rPr>
      <t xml:space="preserve">" (update) </t>
    </r>
    <r>
      <rPr>
        <sz val="11"/>
        <rFont val="Arial"/>
        <family val="2"/>
      </rPr>
      <t>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</si>
  <si>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or the last correction statement. </t>
    </r>
  </si>
  <si>
    <t xml:space="preserve"># Value of 'PAN Reference Number'. </t>
  </si>
  <si>
    <r>
      <t>#</t>
    </r>
    <r>
      <rPr>
        <sz val="11"/>
        <rFont val="Arial"/>
        <family val="2"/>
      </rPr>
      <t xml:space="preserve"> Mention the name of the employee.</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</si>
  <si>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</si>
  <si>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or the last correction statement. In case of a Nil statement value will be zero (0.00). </t>
    </r>
  </si>
  <si>
    <r>
      <t>#</t>
    </r>
    <r>
      <rPr>
        <sz val="11"/>
        <rFont val="Arial"/>
        <family val="2"/>
      </rPr>
      <t xml:space="preserve"> Mention date on which amount paid/ credited to employee.</t>
    </r>
  </si>
  <si>
    <r>
      <t>#</t>
    </r>
    <r>
      <rPr>
        <sz val="11"/>
        <rFont val="Arial"/>
        <family val="2"/>
      </rPr>
      <t xml:space="preserve"> </t>
    </r>
    <r>
      <rPr>
        <sz val="11"/>
        <rFont val="Arial"/>
        <family val="2"/>
      </rPr>
      <t>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</si>
  <si>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t>Specify date of deposit.</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</si>
  <si>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If "Challan Updation Indicator" is "0" value should be same as specified in the previous statement (regular or correction).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</si>
  <si>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Nil challans/transfer vouchers need to mandatorily have deductee records with flag  'A' or 'B' in the remarks for lower or non-deduction. This validation has been relaxed.</t>
  </si>
  <si>
    <t>TELANGANA</t>
  </si>
  <si>
    <t>36</t>
  </si>
  <si>
    <r>
      <t xml:space="preserve"># For mode </t>
    </r>
    <r>
      <rPr>
        <b/>
        <sz val="11"/>
        <rFont val="Arial"/>
        <family val="2"/>
      </rPr>
      <t>"A"</t>
    </r>
    <r>
      <rPr>
        <sz val="11"/>
        <rFont val="Arial"/>
        <family val="2"/>
      </rPr>
      <t xml:space="preserve"> value should be greater than 0.00 and less than or equal to 99 crores (i.e. 999999999.00). However, for mode </t>
    </r>
    <r>
      <rPr>
        <b/>
        <sz val="11"/>
        <rFont val="Arial"/>
        <family val="2"/>
      </rPr>
      <t>"U"</t>
    </r>
    <r>
      <rPr>
        <sz val="11"/>
        <rFont val="Arial"/>
        <family val="2"/>
      </rPr>
      <t xml:space="preserve"> value can be 0.00. Further, this value should be greater than or equal to the value quoted in the field Total tax deducted (field no. 17) of respective deductee record.</t>
    </r>
  </si>
  <si>
    <r>
      <t>If mode is "</t>
    </r>
    <r>
      <rPr>
        <b/>
        <sz val="11"/>
        <rFont val="Arial"/>
        <family val="2"/>
      </rPr>
      <t>A</t>
    </r>
    <r>
      <rPr>
        <sz val="11"/>
        <rFont val="Arial"/>
        <family val="2"/>
      </rPr>
      <t>" or "</t>
    </r>
    <r>
      <rPr>
        <b/>
        <sz val="11"/>
        <rFont val="Arial"/>
        <family val="2"/>
      </rPr>
      <t>U</t>
    </r>
    <r>
      <rPr>
        <sz val="11"/>
        <rFont val="Arial"/>
        <family val="2"/>
      </rPr>
      <t>" mention the employee serial number; if available. Mandatory to mention employee reference number, in case of invalid PAN (filed no. 10 of deductee details) i.e. "PANAPPLIED", "PANINVALID" and "PANNOTAVBL"</t>
    </r>
  </si>
  <si>
    <t>UTTARAKHAND</t>
  </si>
  <si>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t>
    </r>
  </si>
  <si>
    <t>PAN of Responsible Person</t>
  </si>
  <si>
    <t>Quote ten digit valid PAN of the person responsible (as quoted in field no. 33 above) for deducting tax.</t>
  </si>
  <si>
    <r>
      <t xml:space="preserve">80CCE </t>
    </r>
    <r>
      <rPr>
        <sz val="11"/>
        <rFont val="Arial"/>
        <family val="2"/>
      </rPr>
      <t>-Aggregate amount of deduction under section 80C,80CCC and 80CCD. (Total  to be limited to amount specified in section 80CCE) and</t>
    </r>
    <r>
      <rPr>
        <b/>
        <sz val="11"/>
        <rFont val="Arial"/>
        <family val="2"/>
      </rPr>
      <t xml:space="preserve"> OTHERS</t>
    </r>
    <r>
      <rPr>
        <sz val="11"/>
        <rFont val="Arial"/>
        <family val="2"/>
      </rPr>
      <t xml:space="preserve"> -amounts deductible under any other provision(s) of Chapter VI-A.</t>
    </r>
  </si>
  <si>
    <t>It is mandatory to import .csi file downloaded from TIN website (under Challan Status Inquiry tab) to verify the correctness of Challan details mentioned in the statement.</t>
  </si>
  <si>
    <r>
      <t>If mode is "</t>
    </r>
    <r>
      <rPr>
        <b/>
        <sz val="11"/>
        <rFont val="Arial"/>
        <family val="2"/>
      </rPr>
      <t>A</t>
    </r>
    <r>
      <rPr>
        <sz val="11"/>
        <rFont val="Arial"/>
        <family val="2"/>
      </rPr>
      <t>" mention the total tax deposited for the employee. If mode is "</t>
    </r>
    <r>
      <rPr>
        <b/>
        <sz val="11"/>
        <rFont val="Arial"/>
        <family val="2"/>
      </rPr>
      <t>U</t>
    </r>
    <r>
      <rPr>
        <sz val="11"/>
        <rFont val="Arial"/>
        <family val="2"/>
      </rPr>
      <t>" mention the updated value of total tax deposited.
Value in this field should be equal to Total Tax deducted mentioned in field no. 17 (pertaining to deductee details).</t>
    </r>
  </si>
  <si>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</si>
  <si>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Incase of multi batch correction Statement, PAN of the deductee in the C5 batch and C3 batch (previous and current PAN) should be same. In case of multi batch correction Statement containing C5 and C3 batch, where same deductee record is present in C5 and C3 batch,  PAN of the deductee in the C5 batch and C3 batch (previous and current PAN) should be same.</t>
    </r>
  </si>
  <si>
    <t>If applicable quote value (code) as per Annexure 6 else no value to be provided.</t>
  </si>
  <si>
    <t xml:space="preserve">Annexure 6 </t>
  </si>
  <si>
    <t>Particulars</t>
  </si>
  <si>
    <t>Code</t>
  </si>
  <si>
    <t>In case of lower deduction on account of certificate under section 197</t>
  </si>
  <si>
    <t>In case of no deduction on account of certificate under section 197</t>
  </si>
  <si>
    <t>Total amount of fields (14 +15 and 16). Value in this field should be equal to Total Tax deducted mentioned in field no. 19 (pertaining to deductee details).</t>
  </si>
  <si>
    <t xml:space="preserve">For Mode A:                                        Should be equal to total amount of tax deducted  for the whole financial year.                                         For Mode D:                                   No value should be specified
</t>
  </si>
  <si>
    <t xml:space="preserve">For Mode A:                                           Must  be equal to gross total income (336) - Gross Total of 'Amount deductible under provisions of chapter VI-A' under  associated ' Salary Details  - Chapter VIA Detail ' (339). Value in this field should be less than or equal to 999 crores (i.e. 9999999999.00).                            
For Mode D:                                                               No value should be specified                                  </t>
  </si>
  <si>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</si>
  <si>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C4, C5). </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</si>
  <si>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C3,C4, C5). </t>
    </r>
  </si>
  <si>
    <r>
      <t xml:space="preserve">* If no correction statement has been furnished prior to current correction statement then mention Original RRR No. (PRN of corresponding regular statement ).                                                                                                                                                                                                                        * If any correction statement has been furnished prior to current correction statement specify PRN of last correction statement (viz. C1, C2, C3,C4, C5). </t>
    </r>
  </si>
  <si>
    <r>
      <t xml:space="preserve">* If no correction statement has been furnished prior to current correction statement then mention Original RRR No. (PRN of corresponding regular statement ).                                                                                                                                                                                                                        * If any correction statement has been furnished prior to current correction statement specify PRN of last correction statement (viz. C1, C2, C3, C4, C5). </t>
    </r>
  </si>
  <si>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t>
    </r>
  </si>
  <si>
    <t xml:space="preserve">REMARKS FOR CORRECTION C9 - ADDITION OF CHALLAN </t>
  </si>
  <si>
    <r>
      <t>Value should be "</t>
    </r>
    <r>
      <rPr>
        <b/>
        <sz val="11"/>
        <rFont val="Arial"/>
        <family val="2"/>
      </rPr>
      <t>C9</t>
    </r>
    <r>
      <rPr>
        <sz val="11"/>
        <rFont val="Arial"/>
        <family val="2"/>
      </rPr>
      <t>"</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</si>
  <si>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C3,C4, C5, C9). </t>
    </r>
  </si>
  <si>
    <t xml:space="preserve">Should be same as Last TAN of Deductor/Employer/Collector (i.e. serial no.12 of BH in current statement). </t>
  </si>
  <si>
    <t xml:space="preserve">Mandatory to mention the name of the  employer / deductor as specified in last statement (regular or correction).  </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</si>
  <si>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</si>
  <si>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</si>
  <si>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</si>
  <si>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</si>
  <si>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 xml:space="preserve">Applicable only in case of a Government Organisation. In case of nil challan no value should be specified. </t>
  </si>
  <si>
    <t>Mention bank branch code (BSR code) in case of challans. No value to be specified in case of transfer vouchers and nil challan.</t>
  </si>
  <si>
    <t>Date of payment of tax to Govt. It can be any date on or after 1st April of immediate previous financial year for which the return is prepared. Value should be equal to last date of respective quarter if the value in field "NIL Challan Indicator" is "Y".</t>
  </si>
  <si>
    <t xml:space="preserve">Mandatory to mention section code under which tax has been deducted as per Annexure 2. </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</si>
  <si>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</si>
  <si>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</si>
  <si>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</si>
  <si>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</si>
  <si>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</si>
  <si>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</si>
  <si>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 xml:space="preserve">Mention the sum of  'Deductee Deposit Amount' of the underlying Deductee Records in the challan / transfer voucher.                                                                                                                </t>
  </si>
  <si>
    <t>Total sum of column no. 319 for the respective challan/transfer voucher.</t>
  </si>
  <si>
    <t>Total sum of column no. 320 for the respective challan/transfer voucher.</t>
  </si>
  <si>
    <t>Total sum of column no. 321 for the respective challan.</t>
  </si>
  <si>
    <t>Total sum of column no. 322 for the respective challan/transfer voucher.</t>
  </si>
  <si>
    <t>Mandatory to state interest as per challan. Value may be &gt;= 0. Rs.1000 should be represented as 1000.00.</t>
  </si>
  <si>
    <t>Mandatory to state 'other' amount as per challan.  Value may be &gt;= 0. Rs.1000 should be represented as 1000.00.</t>
  </si>
  <si>
    <t>Mention the Cheque /DD Number used for depositing tax. Value should be "0" where tax is deposited in cash. No value to be provided for "NIL Challan" and if tax deposited by book entry.</t>
  </si>
  <si>
    <t>Allowed values - Y/N. If Transfer Voucher Number is provided this is mandatory and only allowed value is 'Y'. If Bank Challan Number is provided ,  it is optional and allowed values are 'null' or 'N'. For a Nil statement no value to be provided.</t>
  </si>
  <si>
    <t xml:space="preserve">Running serial number for 'Challan Detail' records in the current statement. The serial number will start from the next number of the last challan sequence number specified in the last statement (regular or correction). </t>
  </si>
  <si>
    <t>Running serial number to indicate deductee detail record number in current statement.</t>
  </si>
  <si>
    <r>
      <t>Value should be "</t>
    </r>
    <r>
      <rPr>
        <b/>
        <sz val="11"/>
        <rFont val="Arial"/>
        <family val="2"/>
      </rPr>
      <t>O</t>
    </r>
    <r>
      <rPr>
        <sz val="11"/>
        <rFont val="Arial"/>
        <family val="2"/>
      </rPr>
      <t>"</t>
    </r>
  </si>
  <si>
    <t>Mention employee reference number provided by employer. Mandatory to mention employee reference number, in case of invalid PAN (filed no. 10 of deductee details) i.e. "PANAPPLIED", "PANINVALID" and "PANNOTAVBL"</t>
  </si>
  <si>
    <t xml:space="preserve">Mention PAN of the deductee, if available. Other values allowed "PANAPPLIED", "PANINVALID", "PANNOTAVBL".
</t>
  </si>
  <si>
    <t>The PAN Ref No is a unique identifier to identify a deductee record/ transaction where PAN is not available. This is quoted by the deductor. (A deductee may have multiple entries in a Statement)</t>
  </si>
  <si>
    <t>Mandatory to mention the name of the employee.</t>
  </si>
  <si>
    <t xml:space="preserve">Decimal with precision value 2 is  allowed. </t>
  </si>
  <si>
    <t xml:space="preserve">Decimal with precision value 2 is  allowed.  </t>
  </si>
  <si>
    <t>Total amount of fields (14 +15 and 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</si>
  <si>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</si>
  <si>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 xml:space="preserve">Mention the amount paid to the employee. Value should be greater than 0.00 and less than or equal to 99 crores (i.e. 999999999.00). Further, this value should be greater than or equal to the value quoted in the field Total tax deducted (field no. 17) of respective deductee record.
</t>
  </si>
  <si>
    <r>
      <t xml:space="preserve">Date on which amount paid/ credited to employee.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</si>
  <si>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</si>
  <si>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Date of payment of tax should be same as value in field "Date of Bank Challan No / Transfer Voucher Number"' in "Challan Detail Record (CD)".</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</si>
  <si>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</si>
  <si>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</si>
  <si>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t># If "Batch Updation Indicator" is "1" it is mandatory to mention address line 1 of Employer/ Deductor. If "Batch Updation Indicator" is "0"  no value should be specified. Only special characters are not allowed under this field.</t>
  </si>
  <si>
    <r>
      <t>#</t>
    </r>
    <r>
      <rPr>
        <sz val="11"/>
        <rFont val="Arial"/>
        <family val="2"/>
      </rPr>
      <t xml:space="preserve"> If "Batch Updation Indicator" is "1" it is mandatory to mention address line 1 of Employer /Deductor. If "Batch Updation Indicator" is "0" no value should be specified. Only special characters are not allowed under this field.</t>
    </r>
  </si>
  <si>
    <t># If "Batch Updation Indicator" is "1" mention address line 2 of Employer/Deductor. If "Batch Updation Indicator" is "0"  no value should be specified. Only special characters are not allowed under this field.</t>
  </si>
  <si>
    <r>
      <t xml:space="preserve"># </t>
    </r>
    <r>
      <rPr>
        <sz val="11"/>
        <rFont val="Arial"/>
        <family val="2"/>
      </rPr>
      <t>If "Batch Updation Indicator" is "1" mention address line 2 of Employer/Deductor. If "Batch Updation Indicator" is "0" no value should be specified. Only special characters are not allowed under this field.</t>
    </r>
  </si>
  <si>
    <t># If "Batch Updation Indicator" is "1" mention address line 3 of Employer/Deductor. If "Batch Updation Indicator" is "0"  no value should be specified. Only special characters are not allowed under this field.</t>
  </si>
  <si>
    <r>
      <t>#</t>
    </r>
    <r>
      <rPr>
        <sz val="11"/>
        <rFont val="Arial"/>
        <family val="2"/>
      </rPr>
      <t xml:space="preserve"> If "Batch Updation Indicator" is "1" mention address line 3 of Employer/Deductor. If "Batch Updation Indicator" is "0" no value should be specified. Only special characters are not allowed under this field.</t>
    </r>
  </si>
  <si>
    <t># If "Batch Updation Indicator" is "1" mention address line 4 of Employer/Deductor. If "Batch Updation Indicator" is "0"  no value should be specified. Only special characters are not allowed under this field.</t>
  </si>
  <si>
    <r>
      <t>#</t>
    </r>
    <r>
      <rPr>
        <sz val="11"/>
        <rFont val="Arial"/>
        <family val="2"/>
      </rPr>
      <t xml:space="preserve"> If "Batch Updation Indicator" is "1" mention address line 4 of Employer/Deductor. If "Batch Updation Indicator" is "0" no value should be specified. Only special characters are not allowed under this field.</t>
    </r>
  </si>
  <si>
    <t># If "Batch Updation Indicator" is "1" mention address line 5 of Employer/Deductor. If "Batch Updation Indicator" is "0"  no value should be specified. Only special characters are not allowed under this field.</t>
  </si>
  <si>
    <r>
      <t>#</t>
    </r>
    <r>
      <rPr>
        <sz val="11"/>
        <rFont val="Arial"/>
        <family val="2"/>
      </rPr>
      <t xml:space="preserve"> If "Batch Updation Indicator" is "1" mention address line 5 of Employer/Deductor. If "Batch Updation Indicator" is "0" no value should be specified. Only special characters are not allowed under this field.</t>
    </r>
  </si>
  <si>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</si>
  <si>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</si>
  <si>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</si>
  <si>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</si>
  <si>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 I</t>
    </r>
    <r>
      <rPr>
        <sz val="11"/>
        <rFont val="Arial"/>
        <family val="2"/>
      </rPr>
      <t>f "Batch Updation Indicator" is "1" mention address line 3 of the responsible person. If "Batch Updation Indicator" is "0" no value should be specified. Only special characters are not allowed under this field.</t>
    </r>
  </si>
  <si>
    <r>
      <t># I</t>
    </r>
    <r>
      <rPr>
        <sz val="11"/>
        <rFont val="Arial"/>
        <family val="2"/>
      </rPr>
      <t>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</si>
  <si>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</si>
  <si>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</si>
  <si>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t>TAN &amp; TAN name present in TDS Statement should match with TAN &amp; TAN name present under .csi file downloaded from TIN website.</t>
  </si>
  <si>
    <r>
      <t>#</t>
    </r>
    <r>
      <rPr>
        <sz val="11"/>
        <rFont val="Arial"/>
        <family val="2"/>
      </rPr>
      <t xml:space="preserve"> If "Batch Updation Indicator" is "1"  mention Branch/Division of  Employer /Deductor.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</si>
  <si>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t>Filler 10</t>
  </si>
  <si>
    <t>Filler 11</t>
  </si>
  <si>
    <t>Filler 12</t>
  </si>
  <si>
    <t>Filler 13</t>
  </si>
  <si>
    <t>Filler 14</t>
  </si>
  <si>
    <t>Filler 15</t>
  </si>
  <si>
    <t>Filler 16</t>
  </si>
  <si>
    <t>Filler 17</t>
  </si>
  <si>
    <t>Filler 18</t>
  </si>
  <si>
    <t>Filler 19</t>
  </si>
  <si>
    <t>Filler 20</t>
  </si>
  <si>
    <t>Filler 21</t>
  </si>
  <si>
    <t>Filler 22</t>
  </si>
  <si>
    <t>Filler 23</t>
  </si>
  <si>
    <t>Filler 24</t>
  </si>
  <si>
    <t>Filler 25</t>
  </si>
  <si>
    <t>Filler 26</t>
  </si>
  <si>
    <t>Filler 27</t>
  </si>
  <si>
    <t>Filler 28</t>
  </si>
  <si>
    <t>Filler 29</t>
  </si>
  <si>
    <t>Filler 30</t>
  </si>
  <si>
    <t>Filler 31</t>
  </si>
  <si>
    <t>Filler 32</t>
  </si>
  <si>
    <t>Filler 33</t>
  </si>
  <si>
    <t>Filler 34</t>
  </si>
  <si>
    <t>Filler 35</t>
  </si>
  <si>
    <r>
      <t>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Value should be "F", if field no. 6 of consolidated file contains mode value as "F".</t>
    </r>
  </si>
  <si>
    <r>
      <t>If new salary record is added value should be "</t>
    </r>
    <r>
      <rPr>
        <b/>
        <sz val="11"/>
        <rFont val="Arial"/>
        <family val="2"/>
      </rPr>
      <t>A</t>
    </r>
    <r>
      <rPr>
        <sz val="11"/>
        <rFont val="Arial"/>
        <family val="2"/>
      </rPr>
      <t>", if existing salary record is to be deleted value should be "</t>
    </r>
    <r>
      <rPr>
        <b/>
        <sz val="11"/>
        <rFont val="Arial"/>
        <family val="2"/>
      </rPr>
      <t>D</t>
    </r>
    <r>
      <rPr>
        <sz val="11"/>
        <rFont val="Arial"/>
        <family val="2"/>
      </rPr>
      <t>". Value should be "F", if field no. 6 of consolidated file contains mode value as "F".</t>
    </r>
  </si>
  <si>
    <t>Goods and Service Tax Number (GSTN)</t>
  </si>
  <si>
    <t>Mention 15 digit valid Goods and Service Tax Number (GSTIN).</t>
  </si>
  <si>
    <t>Filler 36</t>
  </si>
  <si>
    <t>Filler 37</t>
  </si>
  <si>
    <t>Filler 38</t>
  </si>
  <si>
    <t>Filler 39</t>
  </si>
  <si>
    <t>Filler 40</t>
  </si>
  <si>
    <t>Filler 41</t>
  </si>
  <si>
    <t>Filler 42</t>
  </si>
  <si>
    <t>Filler 43</t>
  </si>
  <si>
    <t>Filler 44</t>
  </si>
  <si>
    <t>Filler 45</t>
  </si>
  <si>
    <t>Filler 46</t>
  </si>
  <si>
    <t>Filler 47</t>
  </si>
  <si>
    <t>Fillar 1</t>
  </si>
  <si>
    <t>Fillar 2</t>
  </si>
  <si>
    <t>LADAKH</t>
  </si>
  <si>
    <t>37</t>
  </si>
  <si>
    <t>DADRA &amp; NAGAR HAVELI AND DAMAN &amp; DIU</t>
  </si>
  <si>
    <t>Filler 48</t>
  </si>
  <si>
    <t>TAMIL NADU</t>
  </si>
  <si>
    <t>CHHATTISGARH</t>
  </si>
  <si>
    <t>File Format for Correction in Salary TDS Statement - Form 24Q - Quarter-4 (Version 6.3)</t>
  </si>
  <si>
    <t>Filler 49</t>
  </si>
  <si>
    <t>Filler 50</t>
  </si>
  <si>
    <t>Filler 51</t>
  </si>
  <si>
    <t>Filler 52</t>
  </si>
  <si>
    <t>Filler 53</t>
  </si>
  <si>
    <t>Filler 54</t>
  </si>
  <si>
    <t>Filler 55</t>
  </si>
  <si>
    <t>Filler 56</t>
  </si>
  <si>
    <t xml:space="preserve">Health and Education Cess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</si>
</sst>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s>
  <fonts count="48">
    <font>
      <sz val="10"/>
      <name val="Arial"/>
      <family val="0"/>
    </font>
    <font>
      <b/>
      <sz val="11"/>
      <name val="Arial"/>
      <family val="2"/>
    </font>
    <font>
      <sz val="11"/>
      <name val="Arial"/>
      <family val="2"/>
    </font>
    <font>
      <b/>
      <sz val="9"/>
      <name val="Arial"/>
      <family val="2"/>
    </font>
    <font>
      <b/>
      <i/>
      <sz val="11"/>
      <name val="Arial"/>
      <family val="2"/>
    </font>
    <font>
      <b/>
      <sz val="10"/>
      <name val="Arial"/>
      <family val="2"/>
    </font>
    <font>
      <u val="single"/>
      <sz val="10"/>
      <color indexed="12"/>
      <name val="Arial"/>
      <family val="2"/>
    </font>
    <font>
      <u val="single"/>
      <sz val="10"/>
      <color indexed="36"/>
      <name val="Arial"/>
      <family val="2"/>
    </font>
    <font>
      <sz val="8"/>
      <name val="Arial"/>
      <family val="2"/>
    </font>
    <font>
      <b/>
      <sz val="12"/>
      <name val="Book Antiqua"/>
      <family val="1"/>
    </font>
    <font>
      <sz val="11"/>
      <name val="Book Antiqua"/>
      <family val="1"/>
    </font>
    <font>
      <sz val="12"/>
      <name val="Book Antiqua"/>
      <family val="1"/>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thin">
        <color indexed="8"/>
      </right>
      <top style="thin">
        <color indexed="8"/>
      </top>
      <bottom style="thin">
        <color indexed="8"/>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thin"/>
    </border>
    <border>
      <left style="thin"/>
      <right style="thin"/>
      <top style="medium"/>
      <bottom style="mediu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8">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60" applyFont="1" applyFill="1" applyBorder="1" applyAlignment="1">
      <alignment horizontal="left" vertical="top" wrapText="1"/>
      <protection/>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0" xfId="60" applyFont="1" applyFill="1" applyBorder="1" applyAlignment="1">
      <alignment horizontal="left" vertical="top" wrapText="1"/>
      <protection/>
    </xf>
    <xf numFmtId="0" fontId="2" fillId="0" borderId="10" xfId="60" applyFont="1" applyFill="1" applyBorder="1" applyAlignment="1">
      <alignment horizontal="left" vertical="top"/>
      <protection/>
    </xf>
    <xf numFmtId="0" fontId="1" fillId="0" borderId="10" xfId="60" applyFont="1" applyFill="1" applyBorder="1" applyAlignment="1">
      <alignment horizontal="left" vertical="top" wrapText="1"/>
      <protection/>
    </xf>
    <xf numFmtId="0" fontId="2" fillId="0" borderId="10" xfId="57" applyFont="1" applyFill="1" applyBorder="1" applyAlignment="1">
      <alignment horizontal="left" vertical="top" wrapText="1"/>
      <protection/>
    </xf>
    <xf numFmtId="0" fontId="2" fillId="0" borderId="10" xfId="0" applyFont="1" applyFill="1" applyBorder="1" applyAlignment="1">
      <alignment horizontal="left" vertical="top" shrinkToFit="1"/>
    </xf>
    <xf numFmtId="0" fontId="2" fillId="0" borderId="10" xfId="0" applyFont="1" applyFill="1" applyBorder="1" applyAlignment="1">
      <alignment horizontal="left" vertical="top" wrapText="1" shrinkToFit="1"/>
    </xf>
    <xf numFmtId="0" fontId="2" fillId="0" borderId="10" xfId="59" applyFont="1" applyFill="1" applyBorder="1" applyAlignment="1">
      <alignment horizontal="left" vertical="top" wrapText="1"/>
      <protection/>
    </xf>
    <xf numFmtId="0" fontId="1" fillId="0" borderId="10" xfId="59" applyFont="1" applyFill="1" applyBorder="1" applyAlignment="1">
      <alignment horizontal="left" vertical="top" wrapText="1"/>
      <protection/>
    </xf>
    <xf numFmtId="0" fontId="2" fillId="0" borderId="10" xfId="59" applyFont="1" applyFill="1" applyBorder="1" applyAlignment="1">
      <alignment horizontal="left" vertical="top"/>
      <protection/>
    </xf>
    <xf numFmtId="0" fontId="2" fillId="0" borderId="10" xfId="58" applyFont="1" applyFill="1" applyBorder="1" applyAlignment="1">
      <alignment horizontal="left" vertical="top"/>
      <protection/>
    </xf>
    <xf numFmtId="0" fontId="2" fillId="0" borderId="0" xfId="0" applyFont="1" applyFill="1" applyAlignment="1">
      <alignmen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3" fillId="0" borderId="0" xfId="0" applyFont="1" applyFill="1" applyBorder="1" applyAlignment="1">
      <alignment horizontal="left" vertical="top"/>
    </xf>
    <xf numFmtId="0" fontId="1"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1" xfId="60"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9" fillId="0" borderId="0" xfId="0" applyFont="1" applyFill="1" applyBorder="1" applyAlignment="1">
      <alignment horizontal="left" vertical="top"/>
    </xf>
    <xf numFmtId="0" fontId="12" fillId="0" borderId="0" xfId="0" applyFont="1" applyFill="1" applyBorder="1" applyAlignment="1">
      <alignment horizontal="left" vertical="top"/>
    </xf>
    <xf numFmtId="0" fontId="1"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0" fillId="0" borderId="0" xfId="0" applyFill="1" applyAlignment="1">
      <alignment/>
    </xf>
    <xf numFmtId="0" fontId="0" fillId="0" borderId="0" xfId="0" applyFont="1" applyFill="1" applyAlignment="1">
      <alignment/>
    </xf>
    <xf numFmtId="0" fontId="2" fillId="0" borderId="16" xfId="60" applyFont="1" applyFill="1" applyBorder="1" applyAlignment="1">
      <alignment horizontal="left" vertical="top" wrapText="1"/>
      <protection/>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0" fontId="2" fillId="0" borderId="0" xfId="0" applyFont="1" applyFill="1" applyBorder="1" applyAlignment="1">
      <alignment/>
    </xf>
    <xf numFmtId="0" fontId="2" fillId="0" borderId="10" xfId="0" applyFont="1" applyFill="1" applyBorder="1" applyAlignment="1">
      <alignment/>
    </xf>
    <xf numFmtId="0" fontId="11" fillId="0" borderId="0" xfId="0" applyFont="1" applyFill="1" applyBorder="1" applyAlignment="1">
      <alignment/>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1" fillId="0" borderId="0" xfId="0" applyFont="1" applyFill="1" applyBorder="1" applyAlignment="1">
      <alignment horizontal="center" vertical="top" wrapText="1"/>
    </xf>
    <xf numFmtId="0" fontId="2" fillId="0" borderId="0" xfId="0" applyFont="1" applyFill="1" applyAlignment="1">
      <alignment/>
    </xf>
    <xf numFmtId="0" fontId="5" fillId="0" borderId="0" xfId="0" applyFont="1" applyFill="1" applyAlignment="1">
      <alignment horizontal="right"/>
    </xf>
    <xf numFmtId="49" fontId="2" fillId="0" borderId="17" xfId="0" applyNumberFormat="1" applyFont="1" applyFill="1" applyBorder="1" applyAlignment="1">
      <alignment/>
    </xf>
    <xf numFmtId="49" fontId="2" fillId="0" borderId="18" xfId="0" applyNumberFormat="1" applyFont="1" applyFill="1" applyBorder="1" applyAlignment="1">
      <alignment/>
    </xf>
    <xf numFmtId="49" fontId="2" fillId="0" borderId="19" xfId="0" applyNumberFormat="1" applyFont="1" applyFill="1" applyBorder="1" applyAlignment="1">
      <alignment/>
    </xf>
    <xf numFmtId="0" fontId="2" fillId="0" borderId="20" xfId="0" applyFont="1" applyFill="1" applyBorder="1" applyAlignment="1">
      <alignment horizontal="left" vertical="top" wrapText="1"/>
    </xf>
    <xf numFmtId="0" fontId="1" fillId="0" borderId="0" xfId="0" applyFont="1" applyFill="1" applyAlignment="1">
      <alignment/>
    </xf>
    <xf numFmtId="0" fontId="1" fillId="0" borderId="0" xfId="0" applyFont="1" applyFill="1" applyBorder="1" applyAlignment="1">
      <alignment horizontal="center" vertical="top"/>
    </xf>
    <xf numFmtId="0" fontId="1" fillId="0" borderId="11" xfId="60" applyFont="1" applyFill="1" applyBorder="1" applyAlignment="1">
      <alignment horizontal="left" vertical="top" wrapText="1"/>
      <protection/>
    </xf>
    <xf numFmtId="0" fontId="1" fillId="33" borderId="0" xfId="0" applyFont="1" applyFill="1" applyBorder="1" applyAlignment="1">
      <alignment horizontal="left" vertical="top"/>
    </xf>
    <xf numFmtId="0" fontId="1" fillId="0" borderId="20" xfId="0" applyFont="1" applyFill="1" applyBorder="1" applyAlignment="1">
      <alignment horizontal="left" vertical="top" wrapText="1"/>
    </xf>
    <xf numFmtId="0" fontId="1" fillId="0" borderId="0" xfId="60" applyFont="1" applyFill="1" applyBorder="1" applyAlignment="1">
      <alignment horizontal="left" vertical="top" wrapText="1"/>
      <protection/>
    </xf>
    <xf numFmtId="0" fontId="1" fillId="0" borderId="0" xfId="0" applyFont="1" applyFill="1" applyBorder="1" applyAlignment="1">
      <alignment vertical="top"/>
    </xf>
    <xf numFmtId="0" fontId="2" fillId="0" borderId="10" xfId="0" applyFont="1" applyFill="1" applyBorder="1" applyAlignment="1">
      <alignment vertical="top" wrapText="1"/>
    </xf>
    <xf numFmtId="0" fontId="1" fillId="0" borderId="21" xfId="0" applyFont="1" applyFill="1" applyBorder="1" applyAlignment="1">
      <alignment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1"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14" xfId="0" applyFont="1" applyFill="1" applyBorder="1" applyAlignment="1">
      <alignment horizontal="left" vertical="top"/>
    </xf>
    <xf numFmtId="49" fontId="2" fillId="0" borderId="18" xfId="0" applyNumberFormat="1" applyFont="1" applyFill="1" applyBorder="1" applyAlignment="1">
      <alignment horizontal="left" vertical="top"/>
    </xf>
    <xf numFmtId="0" fontId="2" fillId="0" borderId="15" xfId="0" applyFont="1" applyFill="1" applyBorder="1" applyAlignment="1">
      <alignment horizontal="left" vertical="top"/>
    </xf>
    <xf numFmtId="49" fontId="2" fillId="0" borderId="19" xfId="0" applyNumberFormat="1" applyFont="1" applyFill="1" applyBorder="1" applyAlignment="1">
      <alignment horizontal="left" vertical="top"/>
    </xf>
    <xf numFmtId="0" fontId="2" fillId="0" borderId="13" xfId="0" applyFont="1" applyFill="1" applyBorder="1" applyAlignment="1">
      <alignment horizontal="left" vertical="top"/>
    </xf>
    <xf numFmtId="49" fontId="2" fillId="0" borderId="17" xfId="0" applyNumberFormat="1"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2" fillId="0" borderId="15" xfId="0" applyFont="1" applyFill="1" applyBorder="1" applyAlignment="1">
      <alignment horizontal="left" vertical="top" wrapText="1"/>
    </xf>
    <xf numFmtId="0" fontId="2" fillId="0" borderId="19" xfId="0" applyFont="1" applyFill="1" applyBorder="1" applyAlignment="1">
      <alignment horizontal="center" vertical="top"/>
    </xf>
    <xf numFmtId="0" fontId="2" fillId="0" borderId="13" xfId="0" applyFont="1" applyFill="1" applyBorder="1" applyAlignment="1">
      <alignment horizontal="left" vertical="top" wrapText="1"/>
    </xf>
    <xf numFmtId="0" fontId="2" fillId="0" borderId="17" xfId="0" applyFont="1" applyFill="1" applyBorder="1" applyAlignment="1">
      <alignment horizontal="center" vertical="top"/>
    </xf>
    <xf numFmtId="0" fontId="2" fillId="0" borderId="31" xfId="0" applyFont="1" applyFill="1" applyBorder="1" applyAlignment="1">
      <alignment horizontal="left" vertical="top"/>
    </xf>
    <xf numFmtId="0" fontId="2" fillId="0" borderId="19" xfId="0" applyFont="1" applyFill="1" applyBorder="1" applyAlignment="1">
      <alignment horizontal="left" vertical="top"/>
    </xf>
    <xf numFmtId="0" fontId="2" fillId="0" borderId="32" xfId="0" applyFont="1" applyFill="1" applyBorder="1" applyAlignment="1">
      <alignment horizontal="left" vertical="top"/>
    </xf>
    <xf numFmtId="0" fontId="2" fillId="0" borderId="17" xfId="0" applyFont="1" applyFill="1" applyBorder="1" applyAlignment="1">
      <alignment horizontal="left" vertical="top"/>
    </xf>
    <xf numFmtId="0" fontId="1" fillId="0" borderId="33" xfId="0" applyFont="1" applyFill="1" applyBorder="1" applyAlignment="1">
      <alignment horizontal="left" vertical="top"/>
    </xf>
    <xf numFmtId="0" fontId="1" fillId="0" borderId="3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4" xfId="60" applyFont="1" applyFill="1" applyBorder="1" applyAlignment="1">
      <alignment horizontal="left" vertical="top" wrapText="1"/>
      <protection/>
    </xf>
    <xf numFmtId="0" fontId="2" fillId="0" borderId="34" xfId="59" applyFont="1" applyFill="1" applyBorder="1" applyAlignment="1">
      <alignment horizontal="left" vertical="top" wrapText="1"/>
      <protection/>
    </xf>
    <xf numFmtId="0" fontId="2" fillId="0" borderId="10" xfId="0" applyFont="1" applyFill="1" applyBorder="1" applyAlignment="1">
      <alignment horizontal="center" vertical="top"/>
    </xf>
    <xf numFmtId="0" fontId="2" fillId="33" borderId="10" xfId="0" applyFont="1" applyFill="1" applyBorder="1" applyAlignment="1">
      <alignment horizontal="left" vertical="top"/>
    </xf>
    <xf numFmtId="0" fontId="2" fillId="0" borderId="35" xfId="0" applyFont="1" applyFill="1" applyBorder="1" applyAlignment="1">
      <alignment horizontal="left" vertical="top"/>
    </xf>
    <xf numFmtId="49" fontId="2" fillId="0" borderId="36" xfId="0" applyNumberFormat="1" applyFont="1" applyFill="1" applyBorder="1" applyAlignment="1">
      <alignment horizontal="left" vertical="top"/>
    </xf>
    <xf numFmtId="0" fontId="2" fillId="33" borderId="0" xfId="0" applyFont="1" applyFill="1" applyBorder="1" applyAlignment="1">
      <alignment horizontal="left" vertical="top" wrapText="1"/>
    </xf>
    <xf numFmtId="0" fontId="2" fillId="33" borderId="10" xfId="0" applyFont="1" applyFill="1" applyBorder="1" applyAlignment="1">
      <alignment horizontal="center" vertical="top"/>
    </xf>
    <xf numFmtId="0" fontId="2" fillId="33" borderId="20" xfId="0" applyFont="1" applyFill="1" applyBorder="1" applyAlignment="1">
      <alignment horizontal="left" vertical="top" wrapText="1"/>
    </xf>
    <xf numFmtId="0" fontId="2" fillId="33" borderId="20" xfId="0" applyFont="1" applyFill="1" applyBorder="1" applyAlignment="1">
      <alignment horizontal="left" vertical="top"/>
    </xf>
    <xf numFmtId="0" fontId="2" fillId="0" borderId="0" xfId="0" applyFont="1" applyFill="1" applyBorder="1" applyAlignment="1">
      <alignment horizontal="righ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33"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Alignment="1">
      <alignment wrapText="1"/>
    </xf>
    <xf numFmtId="0" fontId="0" fillId="0" borderId="0" xfId="0" applyFill="1" applyAlignment="1">
      <alignment wrapText="1"/>
    </xf>
    <xf numFmtId="0" fontId="1" fillId="0" borderId="37" xfId="0" applyFont="1" applyFill="1" applyBorder="1" applyAlignment="1">
      <alignment horizontal="left" wrapText="1"/>
    </xf>
    <xf numFmtId="0" fontId="0" fillId="0" borderId="37" xfId="0" applyFill="1" applyBorder="1" applyAlignment="1">
      <alignment horizontal="left" wrapText="1"/>
    </xf>
    <xf numFmtId="0" fontId="2" fillId="0" borderId="0" xfId="60" applyFont="1" applyFill="1" applyBorder="1" applyAlignment="1">
      <alignment horizontal="left" vertical="top" wrapText="1"/>
      <protection/>
    </xf>
    <xf numFmtId="0" fontId="0" fillId="0" borderId="0" xfId="0" applyFill="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524"/>
  <sheetViews>
    <sheetView tabSelected="1" zoomScale="60" zoomScaleNormal="60" zoomScalePageLayoutView="0" workbookViewId="0" topLeftCell="A1">
      <selection activeCell="A1" sqref="A1"/>
    </sheetView>
  </sheetViews>
  <sheetFormatPr defaultColWidth="9.00390625" defaultRowHeight="12.75"/>
  <cols>
    <col min="1" max="1" width="7.00390625" style="2" customWidth="1"/>
    <col min="2" max="2" width="55.8515625" style="2" customWidth="1"/>
    <col min="3" max="3" width="14.28125" style="2" customWidth="1"/>
    <col min="4" max="4" width="14.57421875" style="2" customWidth="1"/>
    <col min="5" max="5" width="6.28125" style="2" customWidth="1"/>
    <col min="6" max="6" width="30.28125" style="2" customWidth="1"/>
    <col min="7" max="8" width="39.7109375" style="2" customWidth="1"/>
    <col min="9" max="9" width="23.140625" style="2" customWidth="1"/>
    <col min="10" max="10" width="34.57421875" style="2" customWidth="1"/>
    <col min="11" max="11" width="36.140625" style="2" customWidth="1"/>
    <col min="12" max="16384" width="9.00390625" style="2" customWidth="1"/>
  </cols>
  <sheetData>
    <row r="1" ht="15">
      <c r="A1" s="55" t="s">
        <v>556</v>
      </c>
    </row>
    <row r="2" ht="15">
      <c r="A2" s="1" t="s">
        <v>734</v>
      </c>
    </row>
    <row r="3" spans="2:7" ht="14.25">
      <c r="B3" s="101"/>
      <c r="C3" s="101"/>
      <c r="D3" s="101"/>
      <c r="E3" s="101"/>
      <c r="F3" s="3"/>
      <c r="G3" s="3"/>
    </row>
    <row r="4" spans="1:7" ht="15">
      <c r="A4" s="1"/>
      <c r="B4" s="102" t="s">
        <v>128</v>
      </c>
      <c r="C4" s="102"/>
      <c r="D4" s="102"/>
      <c r="E4" s="102"/>
      <c r="F4" s="1"/>
      <c r="G4" s="1"/>
    </row>
    <row r="5" spans="1:10" ht="15">
      <c r="A5" s="1">
        <v>1</v>
      </c>
      <c r="B5" s="103" t="s">
        <v>129</v>
      </c>
      <c r="C5" s="103"/>
      <c r="D5" s="103"/>
      <c r="E5" s="103"/>
      <c r="F5" s="103"/>
      <c r="G5" s="103"/>
      <c r="H5" s="103"/>
      <c r="I5" s="4"/>
      <c r="J5" s="4"/>
    </row>
    <row r="6" spans="1:10" ht="15">
      <c r="A6" s="1">
        <v>2</v>
      </c>
      <c r="B6" s="106" t="s">
        <v>533</v>
      </c>
      <c r="C6" s="106"/>
      <c r="D6" s="106"/>
      <c r="E6" s="106"/>
      <c r="F6" s="106"/>
      <c r="G6" s="106"/>
      <c r="H6" s="106"/>
      <c r="I6" s="107"/>
      <c r="J6" s="107"/>
    </row>
    <row r="7" spans="1:10" ht="15">
      <c r="A7" s="1">
        <v>3</v>
      </c>
      <c r="B7" s="103" t="s">
        <v>231</v>
      </c>
      <c r="C7" s="108"/>
      <c r="D7" s="108"/>
      <c r="E7" s="108"/>
      <c r="F7" s="108"/>
      <c r="G7" s="108"/>
      <c r="H7" s="108"/>
      <c r="I7" s="109"/>
      <c r="J7" s="109"/>
    </row>
    <row r="8" spans="1:10" ht="15">
      <c r="A8" s="1">
        <v>4</v>
      </c>
      <c r="B8" s="103" t="s">
        <v>391</v>
      </c>
      <c r="C8" s="103"/>
      <c r="D8" s="103"/>
      <c r="E8" s="103"/>
      <c r="F8" s="103"/>
      <c r="G8" s="103"/>
      <c r="H8" s="108"/>
      <c r="I8" s="109"/>
      <c r="J8" s="109"/>
    </row>
    <row r="9" spans="1:10" ht="15">
      <c r="A9" s="1">
        <v>5</v>
      </c>
      <c r="B9" s="104" t="s">
        <v>44</v>
      </c>
      <c r="C9" s="105"/>
      <c r="D9" s="105"/>
      <c r="E9" s="105"/>
      <c r="F9" s="105"/>
      <c r="G9" s="105"/>
      <c r="H9" s="105"/>
      <c r="I9" s="21"/>
      <c r="J9" s="4"/>
    </row>
    <row r="10" spans="1:10" ht="15">
      <c r="A10" s="1">
        <v>6</v>
      </c>
      <c r="B10" s="103" t="s">
        <v>45</v>
      </c>
      <c r="C10" s="103"/>
      <c r="D10" s="103"/>
      <c r="E10" s="103"/>
      <c r="F10" s="103"/>
      <c r="G10" s="103"/>
      <c r="H10" s="108"/>
      <c r="I10" s="109"/>
      <c r="J10" s="109"/>
    </row>
    <row r="11" spans="1:10" ht="15">
      <c r="A11" s="1">
        <v>7</v>
      </c>
      <c r="B11" s="103" t="s">
        <v>43</v>
      </c>
      <c r="C11" s="103"/>
      <c r="D11" s="103"/>
      <c r="E11" s="103"/>
      <c r="F11" s="103"/>
      <c r="G11" s="103"/>
      <c r="H11" s="103"/>
      <c r="I11" s="109"/>
      <c r="J11" s="109"/>
    </row>
    <row r="12" spans="1:10" ht="32.25" customHeight="1">
      <c r="A12" s="1">
        <v>8</v>
      </c>
      <c r="B12" s="103" t="s">
        <v>618</v>
      </c>
      <c r="C12" s="103"/>
      <c r="D12" s="103"/>
      <c r="E12" s="103"/>
      <c r="F12" s="103"/>
      <c r="G12" s="103"/>
      <c r="H12" s="103"/>
      <c r="I12" s="117"/>
      <c r="J12" s="117"/>
    </row>
    <row r="13" spans="1:10" ht="15">
      <c r="A13" s="1">
        <v>9</v>
      </c>
      <c r="B13" s="103" t="s">
        <v>613</v>
      </c>
      <c r="C13" s="108"/>
      <c r="D13" s="108"/>
      <c r="E13" s="108"/>
      <c r="F13" s="108"/>
      <c r="G13" s="108"/>
      <c r="H13" s="108"/>
      <c r="I13" s="117"/>
      <c r="J13" s="117"/>
    </row>
    <row r="14" spans="1:10" ht="15">
      <c r="A14" s="1">
        <v>10</v>
      </c>
      <c r="B14" s="103" t="s">
        <v>418</v>
      </c>
      <c r="C14" s="108"/>
      <c r="D14" s="108"/>
      <c r="E14" s="108"/>
      <c r="F14" s="108"/>
      <c r="G14" s="108"/>
      <c r="H14" s="108"/>
      <c r="I14" s="107"/>
      <c r="J14" s="107"/>
    </row>
    <row r="15" spans="1:8" ht="15">
      <c r="A15" s="1">
        <v>11</v>
      </c>
      <c r="B15" s="106" t="s">
        <v>35</v>
      </c>
      <c r="C15" s="106"/>
      <c r="D15" s="106"/>
      <c r="E15" s="106"/>
      <c r="F15" s="106"/>
      <c r="G15" s="106"/>
      <c r="H15" s="106"/>
    </row>
    <row r="16" spans="1:3" ht="15">
      <c r="A16" s="1">
        <v>12</v>
      </c>
      <c r="B16" s="2" t="s">
        <v>199</v>
      </c>
      <c r="C16" s="4"/>
    </row>
    <row r="17" spans="1:3" ht="15">
      <c r="A17" s="1">
        <v>13</v>
      </c>
      <c r="B17" s="2" t="s">
        <v>378</v>
      </c>
      <c r="C17" s="4"/>
    </row>
    <row r="18" spans="1:3" ht="15">
      <c r="A18" s="1">
        <v>14</v>
      </c>
      <c r="B18" s="2" t="s">
        <v>265</v>
      </c>
      <c r="C18" s="4"/>
    </row>
    <row r="19" spans="1:4" ht="15">
      <c r="A19" s="1">
        <v>15</v>
      </c>
      <c r="B19" s="103" t="s">
        <v>568</v>
      </c>
      <c r="C19" s="103"/>
      <c r="D19" s="103"/>
    </row>
    <row r="20" spans="1:7" ht="15">
      <c r="A20" s="1">
        <v>16</v>
      </c>
      <c r="B20" s="103" t="s">
        <v>590</v>
      </c>
      <c r="C20" s="103"/>
      <c r="D20" s="103"/>
      <c r="E20" s="103"/>
      <c r="F20" s="103"/>
      <c r="G20" s="103"/>
    </row>
    <row r="21" spans="1:7" ht="15">
      <c r="A21" s="58">
        <v>17</v>
      </c>
      <c r="B21" s="110" t="s">
        <v>569</v>
      </c>
      <c r="C21" s="110"/>
      <c r="D21" s="110"/>
      <c r="E21" s="110"/>
      <c r="F21" s="110"/>
      <c r="G21" s="110"/>
    </row>
    <row r="22" spans="1:7" ht="15">
      <c r="A22" s="60">
        <v>18</v>
      </c>
      <c r="B22" s="116" t="s">
        <v>600</v>
      </c>
      <c r="C22" s="116"/>
      <c r="D22" s="116"/>
      <c r="E22" s="116"/>
      <c r="F22" s="116"/>
      <c r="G22" s="116"/>
    </row>
    <row r="23" spans="1:7" ht="15">
      <c r="A23" s="1">
        <v>19</v>
      </c>
      <c r="B23" s="2" t="s">
        <v>573</v>
      </c>
      <c r="G23" s="56"/>
    </row>
    <row r="24" spans="1:7" ht="15">
      <c r="A24" s="1">
        <v>20</v>
      </c>
      <c r="B24" s="2" t="s">
        <v>682</v>
      </c>
      <c r="G24" s="56"/>
    </row>
    <row r="25" spans="1:7" ht="45.75" customHeight="1">
      <c r="A25" s="1">
        <v>21</v>
      </c>
      <c r="B25" s="103" t="s">
        <v>662</v>
      </c>
      <c r="C25" s="103"/>
      <c r="D25" s="103"/>
      <c r="E25" s="103"/>
      <c r="F25" s="103"/>
      <c r="G25" s="103"/>
    </row>
    <row r="27" spans="1:7" ht="15">
      <c r="A27" s="114" t="s">
        <v>185</v>
      </c>
      <c r="B27" s="114"/>
      <c r="C27" s="114"/>
      <c r="D27" s="114"/>
      <c r="E27" s="114"/>
      <c r="F27" s="115"/>
      <c r="G27" s="115"/>
    </row>
    <row r="28" spans="1:11" ht="75">
      <c r="A28" s="10" t="s">
        <v>46</v>
      </c>
      <c r="B28" s="10" t="s">
        <v>47</v>
      </c>
      <c r="C28" s="10" t="s">
        <v>408</v>
      </c>
      <c r="D28" s="10" t="s">
        <v>48</v>
      </c>
      <c r="E28" s="10" t="s">
        <v>49</v>
      </c>
      <c r="F28" s="10" t="s">
        <v>286</v>
      </c>
      <c r="G28" s="10" t="s">
        <v>398</v>
      </c>
      <c r="H28" s="10" t="s">
        <v>313</v>
      </c>
      <c r="I28" s="10" t="s">
        <v>31</v>
      </c>
      <c r="J28" s="10" t="s">
        <v>12</v>
      </c>
      <c r="K28" s="10" t="s">
        <v>619</v>
      </c>
    </row>
    <row r="29" spans="1:11" ht="57">
      <c r="A29" s="9">
        <v>1</v>
      </c>
      <c r="B29" s="9" t="s">
        <v>51</v>
      </c>
      <c r="C29" s="9"/>
      <c r="D29" s="9" t="s">
        <v>52</v>
      </c>
      <c r="E29" s="9">
        <v>9</v>
      </c>
      <c r="F29" s="9" t="s">
        <v>387</v>
      </c>
      <c r="G29" s="9" t="s">
        <v>387</v>
      </c>
      <c r="H29" s="9" t="s">
        <v>387</v>
      </c>
      <c r="I29" s="9" t="s">
        <v>387</v>
      </c>
      <c r="J29" s="9" t="s">
        <v>387</v>
      </c>
      <c r="K29" s="9" t="s">
        <v>387</v>
      </c>
    </row>
    <row r="30" spans="1:11" ht="29.25">
      <c r="A30" s="9">
        <v>2</v>
      </c>
      <c r="B30" s="9" t="s">
        <v>53</v>
      </c>
      <c r="C30" s="9"/>
      <c r="D30" s="9" t="s">
        <v>54</v>
      </c>
      <c r="E30" s="9">
        <v>2</v>
      </c>
      <c r="F30" s="9" t="s">
        <v>134</v>
      </c>
      <c r="G30" s="9" t="s">
        <v>134</v>
      </c>
      <c r="H30" s="9" t="s">
        <v>134</v>
      </c>
      <c r="I30" s="9" t="s">
        <v>134</v>
      </c>
      <c r="J30" s="9" t="s">
        <v>134</v>
      </c>
      <c r="K30" s="9" t="s">
        <v>134</v>
      </c>
    </row>
    <row r="31" spans="1:11" ht="29.25">
      <c r="A31" s="9">
        <v>3</v>
      </c>
      <c r="B31" s="9" t="s">
        <v>55</v>
      </c>
      <c r="C31" s="9"/>
      <c r="D31" s="9" t="s">
        <v>54</v>
      </c>
      <c r="E31" s="9">
        <v>3</v>
      </c>
      <c r="F31" s="9" t="s">
        <v>135</v>
      </c>
      <c r="G31" s="9" t="s">
        <v>135</v>
      </c>
      <c r="H31" s="9" t="s">
        <v>135</v>
      </c>
      <c r="I31" s="9" t="s">
        <v>26</v>
      </c>
      <c r="J31" s="9" t="s">
        <v>135</v>
      </c>
      <c r="K31" s="9" t="s">
        <v>135</v>
      </c>
    </row>
    <row r="32" spans="1:232" ht="15">
      <c r="A32" s="9">
        <v>4</v>
      </c>
      <c r="B32" s="9" t="s">
        <v>56</v>
      </c>
      <c r="C32" s="9"/>
      <c r="D32" s="9" t="s">
        <v>54</v>
      </c>
      <c r="E32" s="9">
        <v>1</v>
      </c>
      <c r="F32" s="9" t="s">
        <v>137</v>
      </c>
      <c r="G32" s="9" t="s">
        <v>137</v>
      </c>
      <c r="H32" s="9" t="s">
        <v>137</v>
      </c>
      <c r="I32" s="9" t="s">
        <v>27</v>
      </c>
      <c r="J32" s="9" t="s">
        <v>137</v>
      </c>
      <c r="K32" s="9" t="s">
        <v>137</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row>
    <row r="33" spans="1:11" s="4" customFormat="1" ht="57">
      <c r="A33" s="9">
        <v>5</v>
      </c>
      <c r="B33" s="9" t="s">
        <v>57</v>
      </c>
      <c r="C33" s="9"/>
      <c r="D33" s="9" t="s">
        <v>58</v>
      </c>
      <c r="E33" s="9">
        <v>8</v>
      </c>
      <c r="F33" s="9" t="s">
        <v>401</v>
      </c>
      <c r="G33" s="9" t="s">
        <v>401</v>
      </c>
      <c r="H33" s="9" t="s">
        <v>401</v>
      </c>
      <c r="I33" s="9" t="s">
        <v>401</v>
      </c>
      <c r="J33" s="9" t="s">
        <v>401</v>
      </c>
      <c r="K33" s="9" t="s">
        <v>401</v>
      </c>
    </row>
    <row r="34" spans="1:11" ht="85.5">
      <c r="A34" s="9">
        <v>6</v>
      </c>
      <c r="B34" s="9" t="s">
        <v>59</v>
      </c>
      <c r="C34" s="9"/>
      <c r="D34" s="9" t="s">
        <v>52</v>
      </c>
      <c r="E34" s="9">
        <v>9</v>
      </c>
      <c r="F34" s="9" t="s">
        <v>179</v>
      </c>
      <c r="G34" s="9" t="s">
        <v>303</v>
      </c>
      <c r="H34" s="9" t="s">
        <v>303</v>
      </c>
      <c r="I34" s="9" t="s">
        <v>179</v>
      </c>
      <c r="J34" s="9" t="s">
        <v>303</v>
      </c>
      <c r="K34" s="9" t="s">
        <v>303</v>
      </c>
    </row>
    <row r="35" spans="1:11" ht="15">
      <c r="A35" s="9">
        <v>7</v>
      </c>
      <c r="B35" s="9" t="s">
        <v>37</v>
      </c>
      <c r="C35" s="9"/>
      <c r="D35" s="9" t="s">
        <v>54</v>
      </c>
      <c r="E35" s="9">
        <v>1</v>
      </c>
      <c r="F35" s="9" t="s">
        <v>136</v>
      </c>
      <c r="G35" s="9" t="s">
        <v>136</v>
      </c>
      <c r="H35" s="9" t="s">
        <v>136</v>
      </c>
      <c r="I35" s="9" t="s">
        <v>28</v>
      </c>
      <c r="J35" s="9" t="s">
        <v>136</v>
      </c>
      <c r="K35" s="9" t="s">
        <v>136</v>
      </c>
    </row>
    <row r="36" spans="1:11" ht="99.75">
      <c r="A36" s="9">
        <v>8</v>
      </c>
      <c r="B36" s="9" t="s">
        <v>38</v>
      </c>
      <c r="C36" s="9"/>
      <c r="D36" s="9" t="s">
        <v>54</v>
      </c>
      <c r="E36" s="9">
        <v>10</v>
      </c>
      <c r="F36" s="9" t="s">
        <v>176</v>
      </c>
      <c r="G36" s="9" t="s">
        <v>176</v>
      </c>
      <c r="H36" s="9" t="s">
        <v>176</v>
      </c>
      <c r="I36" s="9" t="s">
        <v>417</v>
      </c>
      <c r="J36" s="9" t="s">
        <v>417</v>
      </c>
      <c r="K36" s="9" t="s">
        <v>176</v>
      </c>
    </row>
    <row r="37" spans="1:11" ht="57">
      <c r="A37" s="9">
        <v>9</v>
      </c>
      <c r="B37" s="9" t="s">
        <v>39</v>
      </c>
      <c r="C37" s="9"/>
      <c r="D37" s="9" t="s">
        <v>52</v>
      </c>
      <c r="E37" s="9">
        <v>9</v>
      </c>
      <c r="F37" s="9" t="s">
        <v>390</v>
      </c>
      <c r="G37" s="9" t="s">
        <v>390</v>
      </c>
      <c r="H37" s="9" t="s">
        <v>390</v>
      </c>
      <c r="I37" s="9" t="s">
        <v>390</v>
      </c>
      <c r="J37" s="9" t="s">
        <v>390</v>
      </c>
      <c r="K37" s="9" t="s">
        <v>390</v>
      </c>
    </row>
    <row r="38" spans="1:11" s="36" customFormat="1" ht="71.25">
      <c r="A38" s="8">
        <v>10</v>
      </c>
      <c r="B38" s="9" t="s">
        <v>201</v>
      </c>
      <c r="C38" s="9"/>
      <c r="D38" s="8" t="s">
        <v>54</v>
      </c>
      <c r="E38" s="8">
        <v>75</v>
      </c>
      <c r="F38" s="9" t="s">
        <v>202</v>
      </c>
      <c r="G38" s="9" t="s">
        <v>202</v>
      </c>
      <c r="H38" s="9" t="s">
        <v>202</v>
      </c>
      <c r="I38" s="9" t="s">
        <v>202</v>
      </c>
      <c r="J38" s="9" t="s">
        <v>202</v>
      </c>
      <c r="K38" s="9" t="s">
        <v>202</v>
      </c>
    </row>
    <row r="39" spans="1:11" ht="28.5">
      <c r="A39" s="8">
        <v>11</v>
      </c>
      <c r="B39" s="9" t="s">
        <v>40</v>
      </c>
      <c r="C39" s="9"/>
      <c r="D39" s="8" t="s">
        <v>411</v>
      </c>
      <c r="E39" s="8">
        <v>0</v>
      </c>
      <c r="F39" s="11" t="s">
        <v>413</v>
      </c>
      <c r="G39" s="11" t="s">
        <v>413</v>
      </c>
      <c r="H39" s="11" t="s">
        <v>413</v>
      </c>
      <c r="I39" s="11" t="s">
        <v>34</v>
      </c>
      <c r="J39" s="11" t="s">
        <v>413</v>
      </c>
      <c r="K39" s="11" t="s">
        <v>413</v>
      </c>
    </row>
    <row r="40" spans="1:11" ht="28.5">
      <c r="A40" s="8">
        <v>12</v>
      </c>
      <c r="B40" s="9" t="s">
        <v>41</v>
      </c>
      <c r="C40" s="9"/>
      <c r="D40" s="8" t="s">
        <v>411</v>
      </c>
      <c r="E40" s="8">
        <v>0</v>
      </c>
      <c r="F40" s="11" t="s">
        <v>413</v>
      </c>
      <c r="G40" s="11" t="s">
        <v>413</v>
      </c>
      <c r="H40" s="11" t="s">
        <v>413</v>
      </c>
      <c r="I40" s="11" t="s">
        <v>34</v>
      </c>
      <c r="J40" s="11" t="s">
        <v>413</v>
      </c>
      <c r="K40" s="11" t="s">
        <v>413</v>
      </c>
    </row>
    <row r="41" spans="1:11" ht="28.5">
      <c r="A41" s="8">
        <v>13</v>
      </c>
      <c r="B41" s="9" t="s">
        <v>266</v>
      </c>
      <c r="C41" s="9"/>
      <c r="D41" s="8" t="s">
        <v>411</v>
      </c>
      <c r="E41" s="8">
        <v>0</v>
      </c>
      <c r="F41" s="11" t="s">
        <v>413</v>
      </c>
      <c r="G41" s="11" t="s">
        <v>413</v>
      </c>
      <c r="H41" s="11" t="s">
        <v>413</v>
      </c>
      <c r="I41" s="11" t="s">
        <v>34</v>
      </c>
      <c r="J41" s="11" t="s">
        <v>413</v>
      </c>
      <c r="K41" s="11" t="s">
        <v>413</v>
      </c>
    </row>
    <row r="42" spans="1:11" ht="28.5">
      <c r="A42" s="8">
        <v>14</v>
      </c>
      <c r="B42" s="9" t="s">
        <v>267</v>
      </c>
      <c r="C42" s="9"/>
      <c r="D42" s="8" t="s">
        <v>411</v>
      </c>
      <c r="E42" s="8">
        <v>0</v>
      </c>
      <c r="F42" s="11" t="s">
        <v>413</v>
      </c>
      <c r="G42" s="11" t="s">
        <v>413</v>
      </c>
      <c r="H42" s="11" t="s">
        <v>413</v>
      </c>
      <c r="I42" s="11" t="s">
        <v>34</v>
      </c>
      <c r="J42" s="11" t="s">
        <v>413</v>
      </c>
      <c r="K42" s="11" t="s">
        <v>413</v>
      </c>
    </row>
    <row r="43" spans="1:11" ht="28.5">
      <c r="A43" s="8">
        <v>15</v>
      </c>
      <c r="B43" s="9" t="s">
        <v>268</v>
      </c>
      <c r="C43" s="9"/>
      <c r="D43" s="8" t="s">
        <v>411</v>
      </c>
      <c r="E43" s="8">
        <v>0</v>
      </c>
      <c r="F43" s="11" t="s">
        <v>413</v>
      </c>
      <c r="G43" s="11" t="s">
        <v>413</v>
      </c>
      <c r="H43" s="11" t="s">
        <v>413</v>
      </c>
      <c r="I43" s="11" t="s">
        <v>34</v>
      </c>
      <c r="J43" s="11" t="s">
        <v>413</v>
      </c>
      <c r="K43" s="11" t="s">
        <v>413</v>
      </c>
    </row>
    <row r="44" spans="1:11" ht="28.5">
      <c r="A44" s="8">
        <v>16</v>
      </c>
      <c r="B44" s="9" t="s">
        <v>269</v>
      </c>
      <c r="C44" s="9"/>
      <c r="D44" s="8" t="s">
        <v>411</v>
      </c>
      <c r="E44" s="8">
        <v>0</v>
      </c>
      <c r="F44" s="11" t="s">
        <v>413</v>
      </c>
      <c r="G44" s="11" t="s">
        <v>413</v>
      </c>
      <c r="H44" s="11" t="s">
        <v>413</v>
      </c>
      <c r="I44" s="11" t="s">
        <v>34</v>
      </c>
      <c r="J44" s="11" t="s">
        <v>413</v>
      </c>
      <c r="K44" s="11" t="s">
        <v>413</v>
      </c>
    </row>
    <row r="45" spans="1:11" s="4" customFormat="1" ht="28.5">
      <c r="A45" s="9">
        <v>17</v>
      </c>
      <c r="B45" s="9" t="s">
        <v>270</v>
      </c>
      <c r="C45" s="9"/>
      <c r="D45" s="8" t="s">
        <v>411</v>
      </c>
      <c r="E45" s="8">
        <v>0</v>
      </c>
      <c r="F45" s="11" t="s">
        <v>413</v>
      </c>
      <c r="G45" s="11" t="s">
        <v>413</v>
      </c>
      <c r="H45" s="11" t="s">
        <v>413</v>
      </c>
      <c r="I45" s="38" t="s">
        <v>34</v>
      </c>
      <c r="J45" s="38" t="s">
        <v>413</v>
      </c>
      <c r="K45" s="11" t="s">
        <v>413</v>
      </c>
    </row>
    <row r="46" spans="1:11" s="4" customFormat="1" ht="42.75">
      <c r="A46" s="8">
        <v>18</v>
      </c>
      <c r="B46" s="9" t="s">
        <v>557</v>
      </c>
      <c r="C46" s="9"/>
      <c r="D46" s="8" t="s">
        <v>411</v>
      </c>
      <c r="E46" s="8">
        <v>20</v>
      </c>
      <c r="F46" s="11" t="s">
        <v>558</v>
      </c>
      <c r="G46" s="11" t="s">
        <v>558</v>
      </c>
      <c r="H46" s="11" t="s">
        <v>558</v>
      </c>
      <c r="I46" s="11" t="s">
        <v>558</v>
      </c>
      <c r="J46" s="11" t="s">
        <v>558</v>
      </c>
      <c r="K46" s="11" t="s">
        <v>558</v>
      </c>
    </row>
    <row r="47" spans="2:11" s="4" customFormat="1" ht="15">
      <c r="B47" s="1" t="s">
        <v>42</v>
      </c>
      <c r="D47" s="2"/>
      <c r="E47" s="2"/>
      <c r="F47" s="5"/>
      <c r="G47" s="5"/>
      <c r="H47" s="5"/>
      <c r="I47" s="42"/>
      <c r="K47" s="5"/>
    </row>
    <row r="48" spans="1:11" ht="15">
      <c r="A48" s="1"/>
      <c r="C48" s="4"/>
      <c r="F48" s="4"/>
      <c r="G48" s="4"/>
      <c r="I48" s="42"/>
      <c r="K48" s="4"/>
    </row>
    <row r="49" spans="2:9" ht="15">
      <c r="B49" s="102" t="s">
        <v>186</v>
      </c>
      <c r="C49" s="102"/>
      <c r="D49" s="102"/>
      <c r="E49" s="102"/>
      <c r="F49" s="102"/>
      <c r="G49" s="102"/>
      <c r="H49" s="102"/>
      <c r="I49" s="42"/>
    </row>
    <row r="50" spans="1:11" ht="57">
      <c r="A50" s="8">
        <v>1</v>
      </c>
      <c r="B50" s="9" t="s">
        <v>51</v>
      </c>
      <c r="C50" s="9"/>
      <c r="D50" s="9" t="s">
        <v>52</v>
      </c>
      <c r="E50" s="9">
        <v>9</v>
      </c>
      <c r="F50" s="9" t="s">
        <v>387</v>
      </c>
      <c r="G50" s="9" t="s">
        <v>387</v>
      </c>
      <c r="H50" s="9" t="s">
        <v>387</v>
      </c>
      <c r="I50" s="9" t="s">
        <v>387</v>
      </c>
      <c r="J50" s="9" t="s">
        <v>387</v>
      </c>
      <c r="K50" s="9" t="s">
        <v>387</v>
      </c>
    </row>
    <row r="51" spans="1:11" ht="29.25">
      <c r="A51" s="8">
        <f>(A50+1)</f>
        <v>2</v>
      </c>
      <c r="B51" s="9" t="s">
        <v>53</v>
      </c>
      <c r="C51" s="9"/>
      <c r="D51" s="8" t="s">
        <v>54</v>
      </c>
      <c r="E51" s="8">
        <v>2</v>
      </c>
      <c r="F51" s="9" t="s">
        <v>138</v>
      </c>
      <c r="G51" s="9" t="s">
        <v>138</v>
      </c>
      <c r="H51" s="9" t="s">
        <v>138</v>
      </c>
      <c r="I51" s="9" t="s">
        <v>138</v>
      </c>
      <c r="J51" s="9" t="s">
        <v>138</v>
      </c>
      <c r="K51" s="9" t="s">
        <v>138</v>
      </c>
    </row>
    <row r="52" spans="1:11" ht="28.5">
      <c r="A52" s="8">
        <f>(A51+1)</f>
        <v>3</v>
      </c>
      <c r="B52" s="9" t="s">
        <v>271</v>
      </c>
      <c r="C52" s="9"/>
      <c r="D52" s="8" t="s">
        <v>52</v>
      </c>
      <c r="E52" s="8">
        <v>9</v>
      </c>
      <c r="F52" s="11" t="s">
        <v>379</v>
      </c>
      <c r="G52" s="11" t="s">
        <v>379</v>
      </c>
      <c r="H52" s="11" t="s">
        <v>379</v>
      </c>
      <c r="I52" s="11" t="s">
        <v>379</v>
      </c>
      <c r="J52" s="11" t="s">
        <v>379</v>
      </c>
      <c r="K52" s="11" t="s">
        <v>379</v>
      </c>
    </row>
    <row r="53" spans="1:11" ht="114">
      <c r="A53" s="8">
        <f aca="true" t="shared" si="0" ref="A53:A98">(A52+1)</f>
        <v>4</v>
      </c>
      <c r="B53" s="9" t="s">
        <v>139</v>
      </c>
      <c r="C53" s="8"/>
      <c r="D53" s="8" t="s">
        <v>52</v>
      </c>
      <c r="E53" s="8">
        <v>9</v>
      </c>
      <c r="F53" s="9" t="s">
        <v>369</v>
      </c>
      <c r="G53" s="9" t="s">
        <v>396</v>
      </c>
      <c r="H53" s="9" t="s">
        <v>396</v>
      </c>
      <c r="I53" s="9" t="s">
        <v>369</v>
      </c>
      <c r="J53" s="9" t="s">
        <v>87</v>
      </c>
      <c r="K53" s="9" t="s">
        <v>396</v>
      </c>
    </row>
    <row r="54" spans="1:11" ht="15">
      <c r="A54" s="8">
        <f t="shared" si="0"/>
        <v>5</v>
      </c>
      <c r="B54" s="11" t="s">
        <v>272</v>
      </c>
      <c r="C54" s="12"/>
      <c r="D54" s="11" t="s">
        <v>54</v>
      </c>
      <c r="E54" s="12">
        <v>4</v>
      </c>
      <c r="F54" s="11" t="s">
        <v>140</v>
      </c>
      <c r="G54" s="11" t="s">
        <v>140</v>
      </c>
      <c r="H54" s="11" t="s">
        <v>140</v>
      </c>
      <c r="I54" s="11" t="s">
        <v>29</v>
      </c>
      <c r="J54" s="11" t="s">
        <v>140</v>
      </c>
      <c r="K54" s="11" t="s">
        <v>140</v>
      </c>
    </row>
    <row r="55" spans="1:11" ht="15">
      <c r="A55" s="8">
        <f t="shared" si="0"/>
        <v>6</v>
      </c>
      <c r="B55" s="11" t="s">
        <v>141</v>
      </c>
      <c r="C55" s="12"/>
      <c r="D55" s="11" t="s">
        <v>54</v>
      </c>
      <c r="E55" s="12">
        <v>2</v>
      </c>
      <c r="F55" s="9" t="s">
        <v>142</v>
      </c>
      <c r="G55" s="9" t="s">
        <v>319</v>
      </c>
      <c r="H55" s="9" t="s">
        <v>130</v>
      </c>
      <c r="I55" s="9" t="s">
        <v>30</v>
      </c>
      <c r="J55" s="9" t="s">
        <v>217</v>
      </c>
      <c r="K55" s="9" t="s">
        <v>620</v>
      </c>
    </row>
    <row r="56" spans="1:11" ht="72.75">
      <c r="A56" s="8">
        <f t="shared" si="0"/>
        <v>7</v>
      </c>
      <c r="B56" s="11" t="s">
        <v>273</v>
      </c>
      <c r="C56" s="12"/>
      <c r="D56" s="9" t="s">
        <v>52</v>
      </c>
      <c r="E56" s="12">
        <v>1</v>
      </c>
      <c r="F56" s="11" t="s">
        <v>413</v>
      </c>
      <c r="G56" s="9" t="s">
        <v>180</v>
      </c>
      <c r="H56" s="9" t="s">
        <v>180</v>
      </c>
      <c r="I56" s="11" t="s">
        <v>34</v>
      </c>
      <c r="J56" s="9" t="s">
        <v>413</v>
      </c>
      <c r="K56" s="9" t="s">
        <v>369</v>
      </c>
    </row>
    <row r="57" spans="1:11" ht="71.25">
      <c r="A57" s="8">
        <f t="shared" si="0"/>
        <v>8</v>
      </c>
      <c r="B57" s="9" t="s">
        <v>403</v>
      </c>
      <c r="C57" s="12"/>
      <c r="D57" s="9" t="s">
        <v>52</v>
      </c>
      <c r="E57" s="8">
        <v>15</v>
      </c>
      <c r="F57" s="9" t="s">
        <v>397</v>
      </c>
      <c r="G57" s="9" t="s">
        <v>397</v>
      </c>
      <c r="H57" s="9" t="s">
        <v>397</v>
      </c>
      <c r="I57" s="9" t="s">
        <v>397</v>
      </c>
      <c r="J57" s="9" t="s">
        <v>397</v>
      </c>
      <c r="K57" s="9" t="s">
        <v>397</v>
      </c>
    </row>
    <row r="58" spans="1:11" ht="242.25">
      <c r="A58" s="8">
        <f t="shared" si="0"/>
        <v>9</v>
      </c>
      <c r="B58" s="9" t="s">
        <v>404</v>
      </c>
      <c r="C58" s="12"/>
      <c r="D58" s="9" t="s">
        <v>52</v>
      </c>
      <c r="E58" s="8">
        <v>15</v>
      </c>
      <c r="F58" s="9" t="s">
        <v>614</v>
      </c>
      <c r="G58" s="9" t="s">
        <v>615</v>
      </c>
      <c r="H58" s="9" t="s">
        <v>616</v>
      </c>
      <c r="I58" s="9" t="s">
        <v>615</v>
      </c>
      <c r="J58" s="9" t="s">
        <v>617</v>
      </c>
      <c r="K58" s="9" t="s">
        <v>621</v>
      </c>
    </row>
    <row r="59" spans="1:11" ht="28.5">
      <c r="A59" s="8">
        <f t="shared" si="0"/>
        <v>10</v>
      </c>
      <c r="B59" s="9" t="s">
        <v>414</v>
      </c>
      <c r="C59" s="12"/>
      <c r="D59" s="9" t="s">
        <v>411</v>
      </c>
      <c r="E59" s="8">
        <v>0</v>
      </c>
      <c r="F59" s="11" t="s">
        <v>413</v>
      </c>
      <c r="G59" s="11" t="s">
        <v>413</v>
      </c>
      <c r="H59" s="11" t="s">
        <v>413</v>
      </c>
      <c r="I59" s="11" t="s">
        <v>34</v>
      </c>
      <c r="J59" s="11" t="s">
        <v>413</v>
      </c>
      <c r="K59" s="11" t="s">
        <v>413</v>
      </c>
    </row>
    <row r="60" spans="1:11" ht="28.5">
      <c r="A60" s="8">
        <f t="shared" si="0"/>
        <v>11</v>
      </c>
      <c r="B60" s="9" t="s">
        <v>415</v>
      </c>
      <c r="C60" s="12"/>
      <c r="D60" s="9" t="s">
        <v>411</v>
      </c>
      <c r="E60" s="8">
        <v>0</v>
      </c>
      <c r="F60" s="11" t="s">
        <v>413</v>
      </c>
      <c r="G60" s="11" t="s">
        <v>413</v>
      </c>
      <c r="H60" s="11" t="s">
        <v>413</v>
      </c>
      <c r="I60" s="11" t="s">
        <v>34</v>
      </c>
      <c r="J60" s="9" t="s">
        <v>413</v>
      </c>
      <c r="K60" s="11" t="s">
        <v>413</v>
      </c>
    </row>
    <row r="61" spans="1:11" ht="99.75">
      <c r="A61" s="8">
        <f t="shared" si="0"/>
        <v>12</v>
      </c>
      <c r="B61" s="9" t="s">
        <v>402</v>
      </c>
      <c r="C61" s="12"/>
      <c r="D61" s="9" t="s">
        <v>54</v>
      </c>
      <c r="E61" s="8">
        <v>10</v>
      </c>
      <c r="F61" s="9" t="s">
        <v>176</v>
      </c>
      <c r="G61" s="9" t="s">
        <v>383</v>
      </c>
      <c r="H61" s="9" t="s">
        <v>383</v>
      </c>
      <c r="I61" s="9" t="s">
        <v>23</v>
      </c>
      <c r="J61" s="9" t="s">
        <v>23</v>
      </c>
      <c r="K61" s="9" t="s">
        <v>383</v>
      </c>
    </row>
    <row r="62" spans="1:11" ht="57">
      <c r="A62" s="8">
        <f t="shared" si="0"/>
        <v>13</v>
      </c>
      <c r="B62" s="9" t="s">
        <v>218</v>
      </c>
      <c r="C62" s="9"/>
      <c r="D62" s="9" t="s">
        <v>54</v>
      </c>
      <c r="E62" s="8">
        <v>10</v>
      </c>
      <c r="F62" s="9" t="s">
        <v>416</v>
      </c>
      <c r="G62" s="9" t="s">
        <v>178</v>
      </c>
      <c r="H62" s="9" t="s">
        <v>177</v>
      </c>
      <c r="I62" s="9" t="s">
        <v>24</v>
      </c>
      <c r="J62" s="9" t="s">
        <v>413</v>
      </c>
      <c r="K62" s="9" t="s">
        <v>622</v>
      </c>
    </row>
    <row r="63" spans="1:11" ht="28.5">
      <c r="A63" s="8">
        <f t="shared" si="0"/>
        <v>14</v>
      </c>
      <c r="B63" s="9" t="s">
        <v>274</v>
      </c>
      <c r="C63" s="8"/>
      <c r="D63" s="9" t="s">
        <v>411</v>
      </c>
      <c r="E63" s="8">
        <v>0</v>
      </c>
      <c r="F63" s="11" t="s">
        <v>413</v>
      </c>
      <c r="G63" s="11" t="s">
        <v>413</v>
      </c>
      <c r="H63" s="11" t="s">
        <v>413</v>
      </c>
      <c r="I63" s="11" t="s">
        <v>34</v>
      </c>
      <c r="J63" s="9" t="s">
        <v>413</v>
      </c>
      <c r="K63" s="11" t="s">
        <v>413</v>
      </c>
    </row>
    <row r="64" spans="1:11" ht="86.25">
      <c r="A64" s="8">
        <f t="shared" si="0"/>
        <v>15</v>
      </c>
      <c r="B64" s="9" t="s">
        <v>326</v>
      </c>
      <c r="C64" s="9"/>
      <c r="D64" s="9" t="s">
        <v>54</v>
      </c>
      <c r="E64" s="8">
        <v>10</v>
      </c>
      <c r="F64" s="10" t="s">
        <v>546</v>
      </c>
      <c r="G64" s="10" t="s">
        <v>547</v>
      </c>
      <c r="H64" s="10" t="s">
        <v>547</v>
      </c>
      <c r="I64" s="11" t="s">
        <v>34</v>
      </c>
      <c r="J64" s="9" t="s">
        <v>413</v>
      </c>
      <c r="K64" s="9" t="s">
        <v>413</v>
      </c>
    </row>
    <row r="65" spans="1:11" ht="176.25">
      <c r="A65" s="8">
        <f t="shared" si="0"/>
        <v>16</v>
      </c>
      <c r="B65" s="9" t="s">
        <v>407</v>
      </c>
      <c r="C65" s="9"/>
      <c r="D65" s="8" t="s">
        <v>52</v>
      </c>
      <c r="E65" s="8">
        <v>6</v>
      </c>
      <c r="F65" s="10" t="s">
        <v>566</v>
      </c>
      <c r="G65" s="10" t="s">
        <v>566</v>
      </c>
      <c r="H65" s="10" t="s">
        <v>566</v>
      </c>
      <c r="I65" s="10" t="s">
        <v>566</v>
      </c>
      <c r="J65" s="10" t="s">
        <v>566</v>
      </c>
      <c r="K65" s="10" t="s">
        <v>566</v>
      </c>
    </row>
    <row r="66" spans="1:11" ht="176.25">
      <c r="A66" s="8">
        <f t="shared" si="0"/>
        <v>17</v>
      </c>
      <c r="B66" s="9" t="s">
        <v>405</v>
      </c>
      <c r="C66" s="9"/>
      <c r="D66" s="8" t="s">
        <v>52</v>
      </c>
      <c r="E66" s="8">
        <v>6</v>
      </c>
      <c r="F66" s="10" t="s">
        <v>567</v>
      </c>
      <c r="G66" s="10" t="s">
        <v>567</v>
      </c>
      <c r="H66" s="10" t="s">
        <v>567</v>
      </c>
      <c r="I66" s="10" t="s">
        <v>567</v>
      </c>
      <c r="J66" s="10" t="s">
        <v>567</v>
      </c>
      <c r="K66" s="10" t="s">
        <v>567</v>
      </c>
    </row>
    <row r="67" spans="1:11" ht="116.25">
      <c r="A67" s="8">
        <f t="shared" si="0"/>
        <v>18</v>
      </c>
      <c r="B67" s="9" t="s">
        <v>406</v>
      </c>
      <c r="C67" s="9"/>
      <c r="D67" s="8" t="s">
        <v>54</v>
      </c>
      <c r="E67" s="8">
        <v>2</v>
      </c>
      <c r="F67" s="10" t="s">
        <v>393</v>
      </c>
      <c r="G67" s="10" t="s">
        <v>393</v>
      </c>
      <c r="H67" s="10" t="s">
        <v>393</v>
      </c>
      <c r="I67" s="10" t="s">
        <v>393</v>
      </c>
      <c r="J67" s="10" t="s">
        <v>393</v>
      </c>
      <c r="K67" s="10" t="s">
        <v>393</v>
      </c>
    </row>
    <row r="68" spans="1:11" ht="157.5">
      <c r="A68" s="8">
        <f>(A67+1)</f>
        <v>19</v>
      </c>
      <c r="B68" s="9" t="s">
        <v>143</v>
      </c>
      <c r="C68" s="9"/>
      <c r="D68" s="9" t="s">
        <v>54</v>
      </c>
      <c r="E68" s="8">
        <v>75</v>
      </c>
      <c r="F68" s="9" t="s">
        <v>159</v>
      </c>
      <c r="G68" s="10" t="s">
        <v>663</v>
      </c>
      <c r="H68" s="10" t="s">
        <v>663</v>
      </c>
      <c r="I68" s="9" t="s">
        <v>77</v>
      </c>
      <c r="J68" s="9" t="s">
        <v>78</v>
      </c>
      <c r="K68" s="9" t="s">
        <v>623</v>
      </c>
    </row>
    <row r="69" spans="1:11" ht="171.75">
      <c r="A69" s="8">
        <f t="shared" si="0"/>
        <v>20</v>
      </c>
      <c r="B69" s="9" t="s">
        <v>329</v>
      </c>
      <c r="C69" s="9"/>
      <c r="D69" s="9" t="s">
        <v>54</v>
      </c>
      <c r="E69" s="8">
        <v>75</v>
      </c>
      <c r="F69" s="10" t="s">
        <v>160</v>
      </c>
      <c r="G69" s="10" t="s">
        <v>683</v>
      </c>
      <c r="H69" s="10" t="s">
        <v>683</v>
      </c>
      <c r="I69" s="9" t="s">
        <v>413</v>
      </c>
      <c r="J69" s="9" t="s">
        <v>413</v>
      </c>
      <c r="K69" s="9" t="s">
        <v>413</v>
      </c>
    </row>
    <row r="70" spans="1:11" ht="86.25">
      <c r="A70" s="8">
        <f t="shared" si="0"/>
        <v>21</v>
      </c>
      <c r="B70" s="9" t="s">
        <v>327</v>
      </c>
      <c r="C70" s="8"/>
      <c r="D70" s="9" t="s">
        <v>275</v>
      </c>
      <c r="E70" s="8">
        <v>25</v>
      </c>
      <c r="F70" s="10" t="s">
        <v>155</v>
      </c>
      <c r="G70" s="9" t="s">
        <v>664</v>
      </c>
      <c r="H70" s="10" t="s">
        <v>665</v>
      </c>
      <c r="I70" s="9" t="s">
        <v>413</v>
      </c>
      <c r="J70" s="9" t="s">
        <v>413</v>
      </c>
      <c r="K70" s="9" t="s">
        <v>413</v>
      </c>
    </row>
    <row r="71" spans="1:11" ht="86.25">
      <c r="A71" s="8">
        <f t="shared" si="0"/>
        <v>22</v>
      </c>
      <c r="B71" s="9" t="s">
        <v>330</v>
      </c>
      <c r="C71" s="8"/>
      <c r="D71" s="9" t="s">
        <v>275</v>
      </c>
      <c r="E71" s="8">
        <v>25</v>
      </c>
      <c r="F71" s="10" t="s">
        <v>144</v>
      </c>
      <c r="G71" s="9" t="s">
        <v>666</v>
      </c>
      <c r="H71" s="10" t="s">
        <v>667</v>
      </c>
      <c r="I71" s="9" t="s">
        <v>413</v>
      </c>
      <c r="J71" s="9" t="s">
        <v>413</v>
      </c>
      <c r="K71" s="9" t="s">
        <v>413</v>
      </c>
    </row>
    <row r="72" spans="1:11" ht="86.25">
      <c r="A72" s="8">
        <f t="shared" si="0"/>
        <v>23</v>
      </c>
      <c r="B72" s="9" t="s">
        <v>332</v>
      </c>
      <c r="C72" s="8"/>
      <c r="D72" s="9" t="s">
        <v>275</v>
      </c>
      <c r="E72" s="8">
        <v>25</v>
      </c>
      <c r="F72" s="10" t="s">
        <v>145</v>
      </c>
      <c r="G72" s="9" t="s">
        <v>668</v>
      </c>
      <c r="H72" s="10" t="s">
        <v>669</v>
      </c>
      <c r="I72" s="9" t="s">
        <v>413</v>
      </c>
      <c r="J72" s="9" t="s">
        <v>413</v>
      </c>
      <c r="K72" s="9" t="s">
        <v>413</v>
      </c>
    </row>
    <row r="73" spans="1:11" ht="86.25">
      <c r="A73" s="8">
        <f t="shared" si="0"/>
        <v>24</v>
      </c>
      <c r="B73" s="9" t="s">
        <v>331</v>
      </c>
      <c r="C73" s="8"/>
      <c r="D73" s="9" t="s">
        <v>275</v>
      </c>
      <c r="E73" s="8">
        <v>25</v>
      </c>
      <c r="F73" s="10" t="s">
        <v>146</v>
      </c>
      <c r="G73" s="9" t="s">
        <v>670</v>
      </c>
      <c r="H73" s="10" t="s">
        <v>671</v>
      </c>
      <c r="I73" s="9" t="s">
        <v>413</v>
      </c>
      <c r="J73" s="9" t="s">
        <v>413</v>
      </c>
      <c r="K73" s="9" t="s">
        <v>413</v>
      </c>
    </row>
    <row r="74" spans="1:11" ht="86.25">
      <c r="A74" s="8">
        <f t="shared" si="0"/>
        <v>25</v>
      </c>
      <c r="B74" s="9" t="s">
        <v>333</v>
      </c>
      <c r="C74" s="8"/>
      <c r="D74" s="9" t="s">
        <v>275</v>
      </c>
      <c r="E74" s="8">
        <v>25</v>
      </c>
      <c r="F74" s="10" t="s">
        <v>147</v>
      </c>
      <c r="G74" s="9" t="s">
        <v>672</v>
      </c>
      <c r="H74" s="10" t="s">
        <v>673</v>
      </c>
      <c r="I74" s="9" t="s">
        <v>413</v>
      </c>
      <c r="J74" s="9" t="s">
        <v>413</v>
      </c>
      <c r="K74" s="9" t="s">
        <v>413</v>
      </c>
    </row>
    <row r="75" spans="1:11" ht="72">
      <c r="A75" s="8">
        <f t="shared" si="0"/>
        <v>26</v>
      </c>
      <c r="B75" s="9" t="s">
        <v>161</v>
      </c>
      <c r="C75" s="8"/>
      <c r="D75" s="9" t="s">
        <v>52</v>
      </c>
      <c r="E75" s="8">
        <v>2</v>
      </c>
      <c r="F75" s="10" t="s">
        <v>253</v>
      </c>
      <c r="G75" s="10" t="s">
        <v>253</v>
      </c>
      <c r="H75" s="10" t="s">
        <v>253</v>
      </c>
      <c r="I75" s="10" t="s">
        <v>253</v>
      </c>
      <c r="J75" s="10" t="s">
        <v>253</v>
      </c>
      <c r="K75" s="10" t="s">
        <v>253</v>
      </c>
    </row>
    <row r="76" spans="1:11" ht="72">
      <c r="A76" s="8">
        <f t="shared" si="0"/>
        <v>27</v>
      </c>
      <c r="B76" s="9" t="s">
        <v>162</v>
      </c>
      <c r="C76" s="8"/>
      <c r="D76" s="9" t="s">
        <v>52</v>
      </c>
      <c r="E76" s="8">
        <v>6</v>
      </c>
      <c r="F76" s="10" t="s">
        <v>261</v>
      </c>
      <c r="G76" s="10" t="s">
        <v>163</v>
      </c>
      <c r="H76" s="10" t="s">
        <v>163</v>
      </c>
      <c r="I76" s="9" t="s">
        <v>413</v>
      </c>
      <c r="J76" s="9" t="s">
        <v>413</v>
      </c>
      <c r="K76" s="9" t="s">
        <v>413</v>
      </c>
    </row>
    <row r="77" spans="1:11" ht="228.75">
      <c r="A77" s="8">
        <f t="shared" si="0"/>
        <v>28</v>
      </c>
      <c r="B77" s="9" t="s">
        <v>328</v>
      </c>
      <c r="C77" s="8"/>
      <c r="D77" s="9" t="s">
        <v>54</v>
      </c>
      <c r="E77" s="8">
        <v>75</v>
      </c>
      <c r="F77" s="13" t="s">
        <v>596</v>
      </c>
      <c r="G77" s="10" t="s">
        <v>164</v>
      </c>
      <c r="H77" s="10" t="s">
        <v>164</v>
      </c>
      <c r="I77" s="9" t="s">
        <v>413</v>
      </c>
      <c r="J77" s="9" t="s">
        <v>413</v>
      </c>
      <c r="K77" s="9" t="s">
        <v>413</v>
      </c>
    </row>
    <row r="78" spans="1:11" ht="72">
      <c r="A78" s="8">
        <f t="shared" si="0"/>
        <v>29</v>
      </c>
      <c r="B78" s="9" t="s">
        <v>334</v>
      </c>
      <c r="C78" s="8"/>
      <c r="D78" s="9" t="s">
        <v>52</v>
      </c>
      <c r="E78" s="8">
        <v>5</v>
      </c>
      <c r="F78" s="10" t="s">
        <v>380</v>
      </c>
      <c r="G78" s="10" t="s">
        <v>165</v>
      </c>
      <c r="H78" s="10" t="s">
        <v>227</v>
      </c>
      <c r="I78" s="9" t="s">
        <v>413</v>
      </c>
      <c r="J78" s="9" t="s">
        <v>413</v>
      </c>
      <c r="K78" s="9" t="s">
        <v>413</v>
      </c>
    </row>
    <row r="79" spans="1:11" ht="72">
      <c r="A79" s="8">
        <f t="shared" si="0"/>
        <v>30</v>
      </c>
      <c r="B79" s="9" t="s">
        <v>335</v>
      </c>
      <c r="C79" s="8"/>
      <c r="D79" s="9" t="s">
        <v>52</v>
      </c>
      <c r="E79" s="8">
        <v>10</v>
      </c>
      <c r="F79" s="10" t="s">
        <v>381</v>
      </c>
      <c r="G79" s="10" t="s">
        <v>228</v>
      </c>
      <c r="H79" s="10" t="s">
        <v>228</v>
      </c>
      <c r="I79" s="9" t="s">
        <v>413</v>
      </c>
      <c r="J79" s="9" t="s">
        <v>413</v>
      </c>
      <c r="K79" s="9" t="s">
        <v>413</v>
      </c>
    </row>
    <row r="80" spans="1:11" ht="87">
      <c r="A80" s="8">
        <f t="shared" si="0"/>
        <v>31</v>
      </c>
      <c r="B80" s="9" t="s">
        <v>226</v>
      </c>
      <c r="C80" s="9"/>
      <c r="D80" s="9" t="s">
        <v>54</v>
      </c>
      <c r="E80" s="9">
        <v>1</v>
      </c>
      <c r="F80" s="9" t="s">
        <v>68</v>
      </c>
      <c r="G80" s="10" t="s">
        <v>229</v>
      </c>
      <c r="H80" s="10" t="s">
        <v>229</v>
      </c>
      <c r="I80" s="9" t="s">
        <v>413</v>
      </c>
      <c r="J80" s="9" t="s">
        <v>413</v>
      </c>
      <c r="K80" s="9" t="s">
        <v>413</v>
      </c>
    </row>
    <row r="81" spans="1:11" ht="143.25">
      <c r="A81" s="8">
        <f t="shared" si="0"/>
        <v>32</v>
      </c>
      <c r="B81" s="11" t="s">
        <v>148</v>
      </c>
      <c r="C81" s="11"/>
      <c r="D81" s="11" t="s">
        <v>54</v>
      </c>
      <c r="E81" s="11">
        <v>1</v>
      </c>
      <c r="F81" s="13" t="s">
        <v>524</v>
      </c>
      <c r="G81" s="13" t="s">
        <v>525</v>
      </c>
      <c r="H81" s="13" t="s">
        <v>525</v>
      </c>
      <c r="I81" s="11" t="s">
        <v>426</v>
      </c>
      <c r="J81" s="11" t="s">
        <v>426</v>
      </c>
      <c r="K81" s="11" t="s">
        <v>426</v>
      </c>
    </row>
    <row r="82" spans="1:11" ht="143.25">
      <c r="A82" s="8">
        <f t="shared" si="0"/>
        <v>33</v>
      </c>
      <c r="B82" s="9" t="s">
        <v>149</v>
      </c>
      <c r="C82" s="9"/>
      <c r="D82" s="9" t="s">
        <v>54</v>
      </c>
      <c r="E82" s="8">
        <v>75</v>
      </c>
      <c r="F82" s="10" t="s">
        <v>298</v>
      </c>
      <c r="G82" s="10" t="s">
        <v>674</v>
      </c>
      <c r="H82" s="10" t="s">
        <v>674</v>
      </c>
      <c r="I82" s="9" t="s">
        <v>413</v>
      </c>
      <c r="J82" s="9" t="s">
        <v>413</v>
      </c>
      <c r="K82" s="9" t="s">
        <v>413</v>
      </c>
    </row>
    <row r="83" spans="1:11" ht="143.25">
      <c r="A83" s="8">
        <f t="shared" si="0"/>
        <v>34</v>
      </c>
      <c r="B83" s="9" t="s">
        <v>150</v>
      </c>
      <c r="C83" s="9"/>
      <c r="D83" s="9" t="s">
        <v>54</v>
      </c>
      <c r="E83" s="8">
        <v>20</v>
      </c>
      <c r="F83" s="10" t="s">
        <v>299</v>
      </c>
      <c r="G83" s="10" t="s">
        <v>675</v>
      </c>
      <c r="H83" s="10" t="s">
        <v>675</v>
      </c>
      <c r="I83" s="9" t="s">
        <v>413</v>
      </c>
      <c r="J83" s="9" t="s">
        <v>413</v>
      </c>
      <c r="K83" s="9" t="s">
        <v>413</v>
      </c>
    </row>
    <row r="84" spans="1:11" ht="100.5">
      <c r="A84" s="8">
        <f t="shared" si="0"/>
        <v>35</v>
      </c>
      <c r="B84" s="9" t="s">
        <v>336</v>
      </c>
      <c r="C84" s="9"/>
      <c r="D84" s="9" t="s">
        <v>275</v>
      </c>
      <c r="E84" s="8">
        <v>25</v>
      </c>
      <c r="F84" s="10" t="s">
        <v>300</v>
      </c>
      <c r="G84" s="10" t="s">
        <v>676</v>
      </c>
      <c r="H84" s="10" t="s">
        <v>676</v>
      </c>
      <c r="I84" s="9" t="s">
        <v>413</v>
      </c>
      <c r="J84" s="9" t="s">
        <v>413</v>
      </c>
      <c r="K84" s="9" t="s">
        <v>413</v>
      </c>
    </row>
    <row r="85" spans="1:11" ht="86.25">
      <c r="A85" s="8">
        <f t="shared" si="0"/>
        <v>36</v>
      </c>
      <c r="B85" s="9" t="s">
        <v>337</v>
      </c>
      <c r="C85" s="9"/>
      <c r="D85" s="9" t="s">
        <v>275</v>
      </c>
      <c r="E85" s="8">
        <v>25</v>
      </c>
      <c r="F85" s="10" t="s">
        <v>151</v>
      </c>
      <c r="G85" s="10" t="s">
        <v>677</v>
      </c>
      <c r="H85" s="10" t="s">
        <v>677</v>
      </c>
      <c r="I85" s="9" t="s">
        <v>413</v>
      </c>
      <c r="J85" s="9" t="s">
        <v>413</v>
      </c>
      <c r="K85" s="9" t="s">
        <v>413</v>
      </c>
    </row>
    <row r="86" spans="1:11" ht="86.25">
      <c r="A86" s="8">
        <f t="shared" si="0"/>
        <v>37</v>
      </c>
      <c r="B86" s="9" t="s">
        <v>211</v>
      </c>
      <c r="C86" s="9"/>
      <c r="D86" s="9" t="s">
        <v>275</v>
      </c>
      <c r="E86" s="8">
        <v>25</v>
      </c>
      <c r="F86" s="10" t="s">
        <v>152</v>
      </c>
      <c r="G86" s="10" t="s">
        <v>678</v>
      </c>
      <c r="H86" s="10" t="s">
        <v>678</v>
      </c>
      <c r="I86" s="9" t="s">
        <v>413</v>
      </c>
      <c r="J86" s="9" t="s">
        <v>413</v>
      </c>
      <c r="K86" s="9" t="s">
        <v>413</v>
      </c>
    </row>
    <row r="87" spans="1:11" ht="86.25">
      <c r="A87" s="8">
        <f t="shared" si="0"/>
        <v>38</v>
      </c>
      <c r="B87" s="9" t="s">
        <v>209</v>
      </c>
      <c r="C87" s="9"/>
      <c r="D87" s="9" t="s">
        <v>275</v>
      </c>
      <c r="E87" s="8">
        <v>25</v>
      </c>
      <c r="F87" s="10" t="s">
        <v>153</v>
      </c>
      <c r="G87" s="10" t="s">
        <v>679</v>
      </c>
      <c r="H87" s="10" t="s">
        <v>679</v>
      </c>
      <c r="I87" s="9" t="s">
        <v>413</v>
      </c>
      <c r="J87" s="9" t="s">
        <v>413</v>
      </c>
      <c r="K87" s="9" t="s">
        <v>413</v>
      </c>
    </row>
    <row r="88" spans="1:11" ht="86.25">
      <c r="A88" s="8">
        <f t="shared" si="0"/>
        <v>39</v>
      </c>
      <c r="B88" s="9" t="s">
        <v>210</v>
      </c>
      <c r="C88" s="9"/>
      <c r="D88" s="9" t="s">
        <v>275</v>
      </c>
      <c r="E88" s="8">
        <v>25</v>
      </c>
      <c r="F88" s="10" t="s">
        <v>154</v>
      </c>
      <c r="G88" s="10" t="s">
        <v>680</v>
      </c>
      <c r="H88" s="10" t="s">
        <v>680</v>
      </c>
      <c r="I88" s="9" t="s">
        <v>413</v>
      </c>
      <c r="J88" s="9" t="s">
        <v>413</v>
      </c>
      <c r="K88" s="9" t="s">
        <v>413</v>
      </c>
    </row>
    <row r="89" spans="1:11" ht="72">
      <c r="A89" s="8">
        <f t="shared" si="0"/>
        <v>40</v>
      </c>
      <c r="B89" s="9" t="s">
        <v>172</v>
      </c>
      <c r="C89" s="8"/>
      <c r="D89" s="9" t="s">
        <v>52</v>
      </c>
      <c r="E89" s="8">
        <v>2</v>
      </c>
      <c r="F89" s="10" t="s">
        <v>325</v>
      </c>
      <c r="G89" s="10" t="s">
        <v>230</v>
      </c>
      <c r="H89" s="10" t="s">
        <v>230</v>
      </c>
      <c r="I89" s="9" t="s">
        <v>413</v>
      </c>
      <c r="J89" s="9" t="s">
        <v>413</v>
      </c>
      <c r="K89" s="9" t="s">
        <v>413</v>
      </c>
    </row>
    <row r="90" spans="1:11" ht="72">
      <c r="A90" s="8">
        <f t="shared" si="0"/>
        <v>41</v>
      </c>
      <c r="B90" s="9" t="s">
        <v>171</v>
      </c>
      <c r="C90" s="8"/>
      <c r="D90" s="9" t="s">
        <v>52</v>
      </c>
      <c r="E90" s="8">
        <v>6</v>
      </c>
      <c r="F90" s="10" t="s">
        <v>382</v>
      </c>
      <c r="G90" s="10" t="s">
        <v>192</v>
      </c>
      <c r="H90" s="10" t="s">
        <v>192</v>
      </c>
      <c r="I90" s="9" t="s">
        <v>413</v>
      </c>
      <c r="J90" s="9" t="s">
        <v>413</v>
      </c>
      <c r="K90" s="9" t="s">
        <v>413</v>
      </c>
    </row>
    <row r="91" spans="1:11" s="7" customFormat="1" ht="228.75">
      <c r="A91" s="8">
        <f t="shared" si="0"/>
        <v>42</v>
      </c>
      <c r="B91" s="9" t="s">
        <v>212</v>
      </c>
      <c r="C91" s="8"/>
      <c r="D91" s="9" t="s">
        <v>54</v>
      </c>
      <c r="E91" s="8">
        <v>75</v>
      </c>
      <c r="F91" s="13" t="s">
        <v>596</v>
      </c>
      <c r="G91" s="13" t="s">
        <v>301</v>
      </c>
      <c r="H91" s="13" t="s">
        <v>302</v>
      </c>
      <c r="I91" s="9" t="s">
        <v>413</v>
      </c>
      <c r="J91" s="9" t="s">
        <v>413</v>
      </c>
      <c r="K91" s="9" t="s">
        <v>413</v>
      </c>
    </row>
    <row r="92" spans="1:11" s="7" customFormat="1" ht="28.5">
      <c r="A92" s="8">
        <f t="shared" si="0"/>
        <v>43</v>
      </c>
      <c r="B92" s="8" t="s">
        <v>276</v>
      </c>
      <c r="C92" s="8"/>
      <c r="D92" s="9" t="s">
        <v>411</v>
      </c>
      <c r="E92" s="8">
        <v>0</v>
      </c>
      <c r="F92" s="11" t="s">
        <v>413</v>
      </c>
      <c r="G92" s="11" t="s">
        <v>413</v>
      </c>
      <c r="H92" s="11" t="s">
        <v>413</v>
      </c>
      <c r="I92" s="9" t="s">
        <v>413</v>
      </c>
      <c r="J92" s="9" t="s">
        <v>413</v>
      </c>
      <c r="K92" s="9" t="s">
        <v>413</v>
      </c>
    </row>
    <row r="93" spans="1:11" s="7" customFormat="1" ht="57.75">
      <c r="A93" s="8">
        <f t="shared" si="0"/>
        <v>44</v>
      </c>
      <c r="B93" s="9" t="s">
        <v>219</v>
      </c>
      <c r="C93" s="8"/>
      <c r="D93" s="9" t="s">
        <v>52</v>
      </c>
      <c r="E93" s="8">
        <v>5</v>
      </c>
      <c r="F93" s="10" t="s">
        <v>384</v>
      </c>
      <c r="G93" s="10" t="s">
        <v>304</v>
      </c>
      <c r="H93" s="10" t="s">
        <v>304</v>
      </c>
      <c r="I93" s="9" t="s">
        <v>413</v>
      </c>
      <c r="J93" s="9" t="s">
        <v>413</v>
      </c>
      <c r="K93" s="9" t="s">
        <v>413</v>
      </c>
    </row>
    <row r="94" spans="1:11" s="7" customFormat="1" ht="72">
      <c r="A94" s="8">
        <f t="shared" si="0"/>
        <v>45</v>
      </c>
      <c r="B94" s="9" t="s">
        <v>156</v>
      </c>
      <c r="C94" s="8"/>
      <c r="D94" s="9" t="s">
        <v>52</v>
      </c>
      <c r="E94" s="8">
        <v>10</v>
      </c>
      <c r="F94" s="10" t="s">
        <v>385</v>
      </c>
      <c r="G94" s="10" t="s">
        <v>232</v>
      </c>
      <c r="H94" s="10" t="s">
        <v>233</v>
      </c>
      <c r="I94" s="9" t="s">
        <v>413</v>
      </c>
      <c r="J94" s="9" t="s">
        <v>413</v>
      </c>
      <c r="K94" s="9" t="s">
        <v>413</v>
      </c>
    </row>
    <row r="95" spans="1:11" ht="87.75">
      <c r="A95" s="8">
        <f t="shared" si="0"/>
        <v>46</v>
      </c>
      <c r="B95" s="9" t="s">
        <v>173</v>
      </c>
      <c r="C95" s="9"/>
      <c r="D95" s="9" t="s">
        <v>54</v>
      </c>
      <c r="E95" s="9">
        <v>1</v>
      </c>
      <c r="F95" s="10" t="s">
        <v>224</v>
      </c>
      <c r="G95" s="10" t="s">
        <v>287</v>
      </c>
      <c r="H95" s="10" t="s">
        <v>287</v>
      </c>
      <c r="I95" s="9" t="s">
        <v>413</v>
      </c>
      <c r="J95" s="9" t="s">
        <v>413</v>
      </c>
      <c r="K95" s="9" t="s">
        <v>413</v>
      </c>
    </row>
    <row r="96" spans="1:11" ht="128.25">
      <c r="A96" s="8">
        <f t="shared" si="0"/>
        <v>47</v>
      </c>
      <c r="B96" s="9" t="s">
        <v>277</v>
      </c>
      <c r="C96" s="9"/>
      <c r="D96" s="8" t="s">
        <v>278</v>
      </c>
      <c r="E96" s="8">
        <v>15</v>
      </c>
      <c r="F96" s="9" t="s">
        <v>413</v>
      </c>
      <c r="G96" s="9" t="s">
        <v>157</v>
      </c>
      <c r="H96" s="9" t="s">
        <v>157</v>
      </c>
      <c r="I96" s="9" t="s">
        <v>413</v>
      </c>
      <c r="J96" s="9" t="s">
        <v>413</v>
      </c>
      <c r="K96" s="9" t="s">
        <v>157</v>
      </c>
    </row>
    <row r="97" spans="1:11" ht="28.5">
      <c r="A97" s="8">
        <f t="shared" si="0"/>
        <v>48</v>
      </c>
      <c r="B97" s="14" t="s">
        <v>193</v>
      </c>
      <c r="C97" s="8"/>
      <c r="D97" s="8" t="s">
        <v>411</v>
      </c>
      <c r="E97" s="8">
        <v>0</v>
      </c>
      <c r="F97" s="11" t="s">
        <v>413</v>
      </c>
      <c r="G97" s="11" t="s">
        <v>413</v>
      </c>
      <c r="H97" s="11" t="s">
        <v>413</v>
      </c>
      <c r="I97" s="11" t="s">
        <v>413</v>
      </c>
      <c r="J97" s="9" t="s">
        <v>413</v>
      </c>
      <c r="K97" s="11" t="s">
        <v>413</v>
      </c>
    </row>
    <row r="98" spans="1:11" ht="85.5">
      <c r="A98" s="8">
        <f t="shared" si="0"/>
        <v>49</v>
      </c>
      <c r="B98" s="9" t="s">
        <v>386</v>
      </c>
      <c r="C98" s="9"/>
      <c r="D98" s="8" t="s">
        <v>52</v>
      </c>
      <c r="E98" s="8">
        <v>9</v>
      </c>
      <c r="F98" s="11" t="s">
        <v>413</v>
      </c>
      <c r="G98" s="11" t="s">
        <v>413</v>
      </c>
      <c r="H98" s="11" t="s">
        <v>413</v>
      </c>
      <c r="I98" s="9" t="s">
        <v>234</v>
      </c>
      <c r="J98" s="9" t="s">
        <v>527</v>
      </c>
      <c r="K98" s="11" t="s">
        <v>413</v>
      </c>
    </row>
    <row r="99" spans="1:11" ht="57">
      <c r="A99" s="15">
        <v>50</v>
      </c>
      <c r="B99" s="9" t="s">
        <v>315</v>
      </c>
      <c r="C99" s="9"/>
      <c r="D99" s="8" t="s">
        <v>278</v>
      </c>
      <c r="E99" s="8">
        <v>15</v>
      </c>
      <c r="F99" s="11" t="s">
        <v>413</v>
      </c>
      <c r="G99" s="11" t="s">
        <v>413</v>
      </c>
      <c r="H99" s="11" t="s">
        <v>413</v>
      </c>
      <c r="I99" s="9" t="s">
        <v>25</v>
      </c>
      <c r="J99" s="9" t="s">
        <v>413</v>
      </c>
      <c r="K99" s="11" t="s">
        <v>413</v>
      </c>
    </row>
    <row r="100" spans="1:11" ht="15">
      <c r="A100" s="15">
        <v>51</v>
      </c>
      <c r="B100" s="16" t="s">
        <v>279</v>
      </c>
      <c r="C100" s="9"/>
      <c r="D100" s="9" t="s">
        <v>54</v>
      </c>
      <c r="E100" s="8">
        <v>1</v>
      </c>
      <c r="F100" s="16" t="s">
        <v>316</v>
      </c>
      <c r="G100" s="16" t="s">
        <v>316</v>
      </c>
      <c r="H100" s="16" t="s">
        <v>316</v>
      </c>
      <c r="I100" s="16" t="s">
        <v>79</v>
      </c>
      <c r="J100" s="16" t="s">
        <v>79</v>
      </c>
      <c r="K100" s="16" t="s">
        <v>316</v>
      </c>
    </row>
    <row r="101" spans="1:11" ht="28.5">
      <c r="A101" s="15">
        <v>52</v>
      </c>
      <c r="B101" s="54" t="s">
        <v>572</v>
      </c>
      <c r="C101" s="9"/>
      <c r="D101" s="8" t="s">
        <v>411</v>
      </c>
      <c r="E101" s="8">
        <v>0</v>
      </c>
      <c r="F101" s="16" t="s">
        <v>413</v>
      </c>
      <c r="G101" s="16" t="s">
        <v>413</v>
      </c>
      <c r="H101" s="16" t="s">
        <v>413</v>
      </c>
      <c r="I101" s="16" t="s">
        <v>413</v>
      </c>
      <c r="J101" s="16" t="s">
        <v>413</v>
      </c>
      <c r="K101" s="16" t="s">
        <v>413</v>
      </c>
    </row>
    <row r="102" spans="1:17" s="36" customFormat="1" ht="85.5">
      <c r="A102" s="8">
        <v>53</v>
      </c>
      <c r="B102" s="9" t="s">
        <v>419</v>
      </c>
      <c r="C102" s="9"/>
      <c r="D102" s="9" t="s">
        <v>54</v>
      </c>
      <c r="E102" s="9">
        <v>1</v>
      </c>
      <c r="F102" s="9" t="s">
        <v>203</v>
      </c>
      <c r="G102" s="9" t="s">
        <v>539</v>
      </c>
      <c r="H102" s="9" t="s">
        <v>539</v>
      </c>
      <c r="I102" s="9" t="s">
        <v>34</v>
      </c>
      <c r="J102" s="9" t="s">
        <v>34</v>
      </c>
      <c r="K102" s="9" t="s">
        <v>34</v>
      </c>
      <c r="L102" s="37"/>
      <c r="M102" s="37"/>
      <c r="N102" s="37"/>
      <c r="O102" s="37"/>
      <c r="P102" s="37"/>
      <c r="Q102" s="37"/>
    </row>
    <row r="103" spans="1:17" s="36" customFormat="1" ht="199.5">
      <c r="A103" s="8">
        <v>54</v>
      </c>
      <c r="B103" s="9" t="s">
        <v>89</v>
      </c>
      <c r="C103" s="9"/>
      <c r="D103" s="9" t="s">
        <v>54</v>
      </c>
      <c r="E103" s="8">
        <v>2</v>
      </c>
      <c r="F103" s="9" t="s">
        <v>550</v>
      </c>
      <c r="G103" s="9" t="s">
        <v>551</v>
      </c>
      <c r="H103" s="9" t="s">
        <v>551</v>
      </c>
      <c r="I103" s="9" t="s">
        <v>34</v>
      </c>
      <c r="J103" s="9" t="s">
        <v>34</v>
      </c>
      <c r="K103" s="9" t="s">
        <v>34</v>
      </c>
      <c r="L103" s="37"/>
      <c r="M103" s="37"/>
      <c r="N103" s="37"/>
      <c r="O103" s="37"/>
      <c r="P103" s="37"/>
      <c r="Q103" s="37"/>
    </row>
    <row r="104" spans="1:17" s="36" customFormat="1" ht="128.25">
      <c r="A104" s="8">
        <v>55</v>
      </c>
      <c r="B104" s="9" t="s">
        <v>420</v>
      </c>
      <c r="C104" s="9"/>
      <c r="D104" s="9" t="s">
        <v>54</v>
      </c>
      <c r="E104" s="8">
        <v>20</v>
      </c>
      <c r="F104" s="9" t="s">
        <v>548</v>
      </c>
      <c r="G104" s="9" t="s">
        <v>540</v>
      </c>
      <c r="H104" s="9" t="s">
        <v>540</v>
      </c>
      <c r="I104" s="9" t="s">
        <v>34</v>
      </c>
      <c r="J104" s="9" t="s">
        <v>34</v>
      </c>
      <c r="K104" s="9" t="s">
        <v>34</v>
      </c>
      <c r="L104" s="37"/>
      <c r="M104" s="37"/>
      <c r="N104" s="37"/>
      <c r="O104" s="37"/>
      <c r="P104" s="37"/>
      <c r="Q104" s="37"/>
    </row>
    <row r="105" spans="1:17" s="36" customFormat="1" ht="128.25">
      <c r="A105" s="8">
        <v>56</v>
      </c>
      <c r="B105" s="9" t="s">
        <v>421</v>
      </c>
      <c r="C105" s="9"/>
      <c r="D105" s="9" t="s">
        <v>275</v>
      </c>
      <c r="E105" s="8">
        <v>20</v>
      </c>
      <c r="F105" s="9" t="s">
        <v>541</v>
      </c>
      <c r="G105" s="9" t="s">
        <v>540</v>
      </c>
      <c r="H105" s="9" t="s">
        <v>540</v>
      </c>
      <c r="I105" s="9" t="s">
        <v>34</v>
      </c>
      <c r="J105" s="9" t="s">
        <v>34</v>
      </c>
      <c r="K105" s="9" t="s">
        <v>34</v>
      </c>
      <c r="L105" s="37"/>
      <c r="M105" s="37"/>
      <c r="N105" s="37"/>
      <c r="O105" s="37"/>
      <c r="P105" s="37"/>
      <c r="Q105" s="37"/>
    </row>
    <row r="106" spans="1:17" s="36" customFormat="1" ht="171">
      <c r="A106" s="8">
        <v>57</v>
      </c>
      <c r="B106" s="9" t="s">
        <v>422</v>
      </c>
      <c r="C106" s="9"/>
      <c r="D106" s="9" t="s">
        <v>275</v>
      </c>
      <c r="E106" s="8">
        <v>3</v>
      </c>
      <c r="F106" s="9" t="s">
        <v>552</v>
      </c>
      <c r="G106" s="9" t="s">
        <v>553</v>
      </c>
      <c r="H106" s="9" t="s">
        <v>553</v>
      </c>
      <c r="I106" s="9" t="s">
        <v>34</v>
      </c>
      <c r="J106" s="9" t="s">
        <v>34</v>
      </c>
      <c r="K106" s="9" t="s">
        <v>34</v>
      </c>
      <c r="L106" s="37"/>
      <c r="M106" s="37"/>
      <c r="N106" s="37"/>
      <c r="O106" s="37"/>
      <c r="P106" s="37"/>
      <c r="Q106" s="37"/>
    </row>
    <row r="107" spans="1:17" s="36" customFormat="1" ht="71.25">
      <c r="A107" s="8">
        <v>58</v>
      </c>
      <c r="B107" s="9" t="s">
        <v>425</v>
      </c>
      <c r="C107" s="9"/>
      <c r="D107" s="9" t="s">
        <v>54</v>
      </c>
      <c r="E107" s="8">
        <v>150</v>
      </c>
      <c r="F107" s="9" t="s">
        <v>554</v>
      </c>
      <c r="G107" s="9" t="s">
        <v>554</v>
      </c>
      <c r="H107" s="9" t="s">
        <v>554</v>
      </c>
      <c r="I107" s="9" t="s">
        <v>34</v>
      </c>
      <c r="J107" s="9" t="s">
        <v>34</v>
      </c>
      <c r="K107" s="9" t="s">
        <v>34</v>
      </c>
      <c r="L107" s="37"/>
      <c r="M107" s="37"/>
      <c r="N107" s="37"/>
      <c r="O107" s="37"/>
      <c r="P107" s="37"/>
      <c r="Q107" s="37"/>
    </row>
    <row r="108" spans="1:17" s="36" customFormat="1" ht="71.25">
      <c r="A108" s="8">
        <f>(A107+1)</f>
        <v>59</v>
      </c>
      <c r="B108" s="9" t="s">
        <v>597</v>
      </c>
      <c r="C108" s="9"/>
      <c r="D108" s="9" t="s">
        <v>54</v>
      </c>
      <c r="E108" s="8">
        <v>10</v>
      </c>
      <c r="F108" s="9" t="s">
        <v>598</v>
      </c>
      <c r="G108" s="9" t="s">
        <v>598</v>
      </c>
      <c r="H108" s="9" t="s">
        <v>598</v>
      </c>
      <c r="I108" s="9" t="s">
        <v>598</v>
      </c>
      <c r="J108" s="9" t="s">
        <v>598</v>
      </c>
      <c r="K108" s="9" t="s">
        <v>598</v>
      </c>
      <c r="L108" s="37"/>
      <c r="M108" s="37"/>
      <c r="N108" s="37"/>
      <c r="O108" s="37"/>
      <c r="P108" s="37"/>
      <c r="Q108" s="37"/>
    </row>
    <row r="109" spans="1:17" s="36" customFormat="1" ht="114">
      <c r="A109" s="8">
        <v>60</v>
      </c>
      <c r="B109" s="9" t="s">
        <v>423</v>
      </c>
      <c r="C109" s="9"/>
      <c r="D109" s="9" t="s">
        <v>52</v>
      </c>
      <c r="E109" s="8">
        <v>7</v>
      </c>
      <c r="F109" s="9" t="s">
        <v>205</v>
      </c>
      <c r="G109" s="9" t="s">
        <v>206</v>
      </c>
      <c r="H109" s="9" t="s">
        <v>206</v>
      </c>
      <c r="I109" s="9" t="s">
        <v>34</v>
      </c>
      <c r="J109" s="9" t="s">
        <v>34</v>
      </c>
      <c r="K109" s="9" t="s">
        <v>34</v>
      </c>
      <c r="L109" s="37"/>
      <c r="M109" s="37"/>
      <c r="N109" s="37"/>
      <c r="O109" s="37"/>
      <c r="P109" s="37"/>
      <c r="Q109" s="37"/>
    </row>
    <row r="110" spans="1:17" s="36" customFormat="1" ht="114">
      <c r="A110" s="8">
        <v>61</v>
      </c>
      <c r="B110" s="9" t="s">
        <v>424</v>
      </c>
      <c r="C110" s="9"/>
      <c r="D110" s="9" t="s">
        <v>54</v>
      </c>
      <c r="E110" s="8">
        <v>10</v>
      </c>
      <c r="F110" s="9" t="s">
        <v>207</v>
      </c>
      <c r="G110" s="9" t="s">
        <v>206</v>
      </c>
      <c r="H110" s="9" t="s">
        <v>206</v>
      </c>
      <c r="I110" s="9" t="s">
        <v>34</v>
      </c>
      <c r="J110" s="9" t="s">
        <v>34</v>
      </c>
      <c r="K110" s="9" t="s">
        <v>34</v>
      </c>
      <c r="L110" s="37"/>
      <c r="M110" s="37"/>
      <c r="N110" s="37"/>
      <c r="O110" s="37"/>
      <c r="P110" s="37"/>
      <c r="Q110" s="37"/>
    </row>
    <row r="111" spans="1:17" s="36" customFormat="1" ht="28.5">
      <c r="A111" s="8">
        <f aca="true" t="shared" si="1" ref="A111:A116">(A110+1)</f>
        <v>62</v>
      </c>
      <c r="B111" s="9" t="s">
        <v>560</v>
      </c>
      <c r="C111" s="9"/>
      <c r="D111" s="9" t="s">
        <v>62</v>
      </c>
      <c r="E111" s="8" t="s">
        <v>62</v>
      </c>
      <c r="F111" s="9" t="s">
        <v>34</v>
      </c>
      <c r="G111" s="9" t="s">
        <v>34</v>
      </c>
      <c r="H111" s="9" t="s">
        <v>34</v>
      </c>
      <c r="I111" s="9" t="s">
        <v>34</v>
      </c>
      <c r="J111" s="9" t="s">
        <v>34</v>
      </c>
      <c r="K111" s="9" t="s">
        <v>34</v>
      </c>
      <c r="L111" s="37"/>
      <c r="M111" s="37"/>
      <c r="N111" s="37"/>
      <c r="O111" s="37"/>
      <c r="P111" s="37"/>
      <c r="Q111" s="37"/>
    </row>
    <row r="112" spans="1:17" s="36" customFormat="1" ht="28.5">
      <c r="A112" s="8">
        <f t="shared" si="1"/>
        <v>63</v>
      </c>
      <c r="B112" s="9" t="s">
        <v>561</v>
      </c>
      <c r="C112" s="9"/>
      <c r="D112" s="9" t="s">
        <v>62</v>
      </c>
      <c r="E112" s="8" t="s">
        <v>62</v>
      </c>
      <c r="F112" s="9" t="s">
        <v>34</v>
      </c>
      <c r="G112" s="9" t="s">
        <v>34</v>
      </c>
      <c r="H112" s="9" t="s">
        <v>34</v>
      </c>
      <c r="I112" s="9" t="s">
        <v>34</v>
      </c>
      <c r="J112" s="9" t="s">
        <v>34</v>
      </c>
      <c r="K112" s="9" t="s">
        <v>34</v>
      </c>
      <c r="L112" s="37"/>
      <c r="M112" s="37"/>
      <c r="N112" s="37"/>
      <c r="O112" s="37"/>
      <c r="P112" s="37"/>
      <c r="Q112" s="37"/>
    </row>
    <row r="113" spans="1:17" s="36" customFormat="1" ht="28.5">
      <c r="A113" s="8">
        <f t="shared" si="1"/>
        <v>64</v>
      </c>
      <c r="B113" s="9" t="s">
        <v>562</v>
      </c>
      <c r="C113" s="9"/>
      <c r="D113" s="9" t="s">
        <v>62</v>
      </c>
      <c r="E113" s="8" t="s">
        <v>62</v>
      </c>
      <c r="F113" s="9" t="s">
        <v>34</v>
      </c>
      <c r="G113" s="9" t="s">
        <v>34</v>
      </c>
      <c r="H113" s="9" t="s">
        <v>34</v>
      </c>
      <c r="I113" s="9" t="s">
        <v>34</v>
      </c>
      <c r="J113" s="9" t="s">
        <v>34</v>
      </c>
      <c r="K113" s="9" t="s">
        <v>34</v>
      </c>
      <c r="L113" s="37"/>
      <c r="M113" s="37"/>
      <c r="N113" s="37"/>
      <c r="O113" s="37"/>
      <c r="P113" s="37"/>
      <c r="Q113" s="37"/>
    </row>
    <row r="114" spans="1:17" s="36" customFormat="1" ht="28.5">
      <c r="A114" s="8">
        <f t="shared" si="1"/>
        <v>65</v>
      </c>
      <c r="B114" s="9" t="s">
        <v>563</v>
      </c>
      <c r="C114" s="9"/>
      <c r="D114" s="9" t="s">
        <v>62</v>
      </c>
      <c r="E114" s="8" t="s">
        <v>62</v>
      </c>
      <c r="F114" s="9" t="s">
        <v>34</v>
      </c>
      <c r="G114" s="9" t="s">
        <v>34</v>
      </c>
      <c r="H114" s="9" t="s">
        <v>34</v>
      </c>
      <c r="I114" s="9" t="s">
        <v>34</v>
      </c>
      <c r="J114" s="9" t="s">
        <v>34</v>
      </c>
      <c r="K114" s="9" t="s">
        <v>34</v>
      </c>
      <c r="L114" s="37"/>
      <c r="M114" s="37"/>
      <c r="N114" s="37"/>
      <c r="O114" s="37"/>
      <c r="P114" s="37"/>
      <c r="Q114" s="37"/>
    </row>
    <row r="115" spans="1:17" s="36" customFormat="1" ht="28.5">
      <c r="A115" s="8">
        <f t="shared" si="1"/>
        <v>66</v>
      </c>
      <c r="B115" s="9" t="s">
        <v>564</v>
      </c>
      <c r="C115" s="9"/>
      <c r="D115" s="9" t="s">
        <v>62</v>
      </c>
      <c r="E115" s="8" t="s">
        <v>62</v>
      </c>
      <c r="F115" s="9" t="s">
        <v>34</v>
      </c>
      <c r="G115" s="9" t="s">
        <v>34</v>
      </c>
      <c r="H115" s="9" t="s">
        <v>34</v>
      </c>
      <c r="I115" s="9" t="s">
        <v>34</v>
      </c>
      <c r="J115" s="9" t="s">
        <v>34</v>
      </c>
      <c r="K115" s="9" t="s">
        <v>34</v>
      </c>
      <c r="L115" s="37"/>
      <c r="M115" s="37"/>
      <c r="N115" s="37"/>
      <c r="O115" s="37"/>
      <c r="P115" s="37"/>
      <c r="Q115" s="37"/>
    </row>
    <row r="116" spans="1:17" s="36" customFormat="1" ht="28.5">
      <c r="A116" s="8">
        <f t="shared" si="1"/>
        <v>67</v>
      </c>
      <c r="B116" s="9" t="s">
        <v>4</v>
      </c>
      <c r="C116" s="9"/>
      <c r="D116" s="9" t="s">
        <v>62</v>
      </c>
      <c r="E116" s="8" t="s">
        <v>62</v>
      </c>
      <c r="F116" s="9" t="s">
        <v>34</v>
      </c>
      <c r="G116" s="9" t="s">
        <v>34</v>
      </c>
      <c r="H116" s="9" t="s">
        <v>34</v>
      </c>
      <c r="I116" s="9" t="s">
        <v>34</v>
      </c>
      <c r="J116" s="9" t="s">
        <v>34</v>
      </c>
      <c r="K116" s="9" t="s">
        <v>34</v>
      </c>
      <c r="L116" s="37"/>
      <c r="M116" s="37"/>
      <c r="N116" s="37"/>
      <c r="O116" s="37"/>
      <c r="P116" s="37"/>
      <c r="Q116" s="37"/>
    </row>
    <row r="117" spans="1:17" s="36" customFormat="1" ht="28.5">
      <c r="A117" s="8">
        <f>(A116+1)</f>
        <v>68</v>
      </c>
      <c r="B117" s="9" t="s">
        <v>565</v>
      </c>
      <c r="C117" s="9"/>
      <c r="D117" s="9" t="s">
        <v>62</v>
      </c>
      <c r="E117" s="8" t="s">
        <v>62</v>
      </c>
      <c r="F117" s="9" t="s">
        <v>34</v>
      </c>
      <c r="G117" s="9" t="s">
        <v>34</v>
      </c>
      <c r="H117" s="9" t="s">
        <v>34</v>
      </c>
      <c r="I117" s="9" t="s">
        <v>34</v>
      </c>
      <c r="J117" s="9" t="s">
        <v>34</v>
      </c>
      <c r="K117" s="9" t="s">
        <v>34</v>
      </c>
      <c r="L117" s="37"/>
      <c r="M117" s="37"/>
      <c r="N117" s="37"/>
      <c r="O117" s="37"/>
      <c r="P117" s="37"/>
      <c r="Q117" s="37"/>
    </row>
    <row r="118" spans="1:17" s="36" customFormat="1" ht="42.75">
      <c r="A118" s="8">
        <f>(A117+1)</f>
        <v>69</v>
      </c>
      <c r="B118" s="9" t="s">
        <v>712</v>
      </c>
      <c r="C118" s="9"/>
      <c r="D118" s="8" t="s">
        <v>54</v>
      </c>
      <c r="E118" s="8">
        <v>15</v>
      </c>
      <c r="F118" s="11" t="s">
        <v>713</v>
      </c>
      <c r="G118" s="11" t="s">
        <v>713</v>
      </c>
      <c r="H118" s="11" t="s">
        <v>713</v>
      </c>
      <c r="I118" s="11" t="s">
        <v>713</v>
      </c>
      <c r="J118" s="11" t="s">
        <v>713</v>
      </c>
      <c r="K118" s="11" t="s">
        <v>713</v>
      </c>
      <c r="L118" s="37"/>
      <c r="M118" s="37"/>
      <c r="N118" s="37"/>
      <c r="O118" s="37"/>
      <c r="P118" s="37"/>
      <c r="Q118" s="37"/>
    </row>
    <row r="119" spans="1:17" s="36" customFormat="1" ht="28.5">
      <c r="A119" s="8">
        <f>(A118+1)</f>
        <v>70</v>
      </c>
      <c r="B119" s="9" t="s">
        <v>684</v>
      </c>
      <c r="C119" s="9"/>
      <c r="D119" s="9" t="s">
        <v>62</v>
      </c>
      <c r="E119" s="8" t="s">
        <v>62</v>
      </c>
      <c r="F119" s="9" t="s">
        <v>34</v>
      </c>
      <c r="G119" s="9" t="s">
        <v>34</v>
      </c>
      <c r="H119" s="9" t="s">
        <v>34</v>
      </c>
      <c r="I119" s="9" t="s">
        <v>34</v>
      </c>
      <c r="J119" s="9" t="s">
        <v>34</v>
      </c>
      <c r="K119" s="37"/>
      <c r="L119" s="37"/>
      <c r="M119" s="37"/>
      <c r="N119" s="37"/>
      <c r="O119" s="37"/>
      <c r="P119" s="37"/>
      <c r="Q119" s="37"/>
    </row>
    <row r="120" spans="1:17" s="36" customFormat="1" ht="28.5">
      <c r="A120" s="8">
        <f>(A119+1)</f>
        <v>71</v>
      </c>
      <c r="B120" s="9" t="s">
        <v>685</v>
      </c>
      <c r="C120" s="9"/>
      <c r="D120" s="9" t="s">
        <v>62</v>
      </c>
      <c r="E120" s="8" t="s">
        <v>62</v>
      </c>
      <c r="F120" s="9" t="s">
        <v>34</v>
      </c>
      <c r="G120" s="9" t="s">
        <v>34</v>
      </c>
      <c r="H120" s="9" t="s">
        <v>34</v>
      </c>
      <c r="I120" s="9" t="s">
        <v>34</v>
      </c>
      <c r="J120" s="9" t="s">
        <v>34</v>
      </c>
      <c r="K120" s="37"/>
      <c r="L120" s="37"/>
      <c r="M120" s="37"/>
      <c r="N120" s="37"/>
      <c r="O120" s="37"/>
      <c r="P120" s="37"/>
      <c r="Q120" s="37"/>
    </row>
    <row r="121" spans="1:11" ht="28.5">
      <c r="A121" s="8">
        <f>(A120+1)</f>
        <v>72</v>
      </c>
      <c r="B121" s="9" t="s">
        <v>40</v>
      </c>
      <c r="C121" s="9"/>
      <c r="D121" s="8" t="s">
        <v>411</v>
      </c>
      <c r="E121" s="8">
        <v>0</v>
      </c>
      <c r="F121" s="11" t="s">
        <v>413</v>
      </c>
      <c r="G121" s="11" t="s">
        <v>413</v>
      </c>
      <c r="H121" s="11" t="s">
        <v>413</v>
      </c>
      <c r="I121" s="11" t="s">
        <v>34</v>
      </c>
      <c r="J121" s="9" t="s">
        <v>413</v>
      </c>
      <c r="K121" s="11" t="s">
        <v>413</v>
      </c>
    </row>
    <row r="122" spans="3:11" ht="15">
      <c r="C122" s="1"/>
      <c r="D122" s="6"/>
      <c r="E122" s="1"/>
      <c r="F122" s="4"/>
      <c r="G122" s="4"/>
      <c r="I122" s="43"/>
      <c r="J122" s="8"/>
      <c r="K122" s="4"/>
    </row>
    <row r="123" spans="2:11" ht="15">
      <c r="B123" s="102" t="s">
        <v>187</v>
      </c>
      <c r="C123" s="102"/>
      <c r="D123" s="102"/>
      <c r="E123" s="102"/>
      <c r="F123" s="102"/>
      <c r="G123" s="102"/>
      <c r="H123" s="102"/>
      <c r="I123" s="43"/>
      <c r="J123" s="8"/>
      <c r="K123" s="4"/>
    </row>
    <row r="124" spans="1:11" ht="16.5">
      <c r="A124" s="30" t="s">
        <v>80</v>
      </c>
      <c r="B124" s="1" t="s">
        <v>251</v>
      </c>
      <c r="C124" s="24"/>
      <c r="D124" s="24"/>
      <c r="E124" s="24"/>
      <c r="F124" s="24"/>
      <c r="G124" s="44"/>
      <c r="H124" s="23"/>
      <c r="I124" s="43"/>
      <c r="J124" s="8"/>
      <c r="K124" s="4"/>
    </row>
    <row r="125" spans="1:11" ht="42.75">
      <c r="A125" s="8">
        <v>1</v>
      </c>
      <c r="B125" s="8" t="s">
        <v>51</v>
      </c>
      <c r="C125" s="8"/>
      <c r="D125" s="9" t="s">
        <v>52</v>
      </c>
      <c r="E125" s="8">
        <v>9</v>
      </c>
      <c r="F125" s="9" t="s">
        <v>411</v>
      </c>
      <c r="G125" s="9" t="s">
        <v>387</v>
      </c>
      <c r="H125" s="27" t="s">
        <v>387</v>
      </c>
      <c r="I125" s="9" t="s">
        <v>411</v>
      </c>
      <c r="J125" s="9" t="s">
        <v>387</v>
      </c>
      <c r="K125" s="90" t="s">
        <v>387</v>
      </c>
    </row>
    <row r="126" spans="1:11" ht="29.25">
      <c r="A126" s="8">
        <f aca="true" t="shared" si="2" ref="A126:A162">(A125+1)</f>
        <v>2</v>
      </c>
      <c r="B126" s="8" t="s">
        <v>53</v>
      </c>
      <c r="C126" s="8"/>
      <c r="D126" s="9" t="s">
        <v>54</v>
      </c>
      <c r="E126" s="8">
        <v>2</v>
      </c>
      <c r="F126" s="9" t="s">
        <v>411</v>
      </c>
      <c r="G126" s="9" t="s">
        <v>225</v>
      </c>
      <c r="H126" s="27" t="s">
        <v>225</v>
      </c>
      <c r="I126" s="9" t="s">
        <v>411</v>
      </c>
      <c r="J126" s="9" t="s">
        <v>312</v>
      </c>
      <c r="K126" s="90" t="s">
        <v>225</v>
      </c>
    </row>
    <row r="127" spans="1:11" ht="42.75">
      <c r="A127" s="8">
        <f t="shared" si="2"/>
        <v>3</v>
      </c>
      <c r="B127" s="8" t="s">
        <v>271</v>
      </c>
      <c r="C127" s="8"/>
      <c r="D127" s="9" t="s">
        <v>52</v>
      </c>
      <c r="E127" s="8">
        <v>9</v>
      </c>
      <c r="F127" s="9" t="s">
        <v>411</v>
      </c>
      <c r="G127" s="9" t="s">
        <v>388</v>
      </c>
      <c r="H127" s="27" t="s">
        <v>389</v>
      </c>
      <c r="I127" s="9" t="s">
        <v>411</v>
      </c>
      <c r="J127" s="9" t="s">
        <v>388</v>
      </c>
      <c r="K127" s="90" t="s">
        <v>389</v>
      </c>
    </row>
    <row r="128" spans="1:11" ht="99.75">
      <c r="A128" s="8">
        <f t="shared" si="2"/>
        <v>4</v>
      </c>
      <c r="B128" s="9" t="s">
        <v>280</v>
      </c>
      <c r="C128" s="9">
        <v>301</v>
      </c>
      <c r="D128" s="9" t="s">
        <v>52</v>
      </c>
      <c r="E128" s="8">
        <v>9</v>
      </c>
      <c r="F128" s="9" t="s">
        <v>411</v>
      </c>
      <c r="G128" s="9" t="s">
        <v>394</v>
      </c>
      <c r="H128" s="27" t="s">
        <v>394</v>
      </c>
      <c r="I128" s="9" t="s">
        <v>411</v>
      </c>
      <c r="J128" s="9" t="s">
        <v>528</v>
      </c>
      <c r="K128" s="90" t="s">
        <v>624</v>
      </c>
    </row>
    <row r="129" spans="1:11" ht="42.75">
      <c r="A129" s="8">
        <f t="shared" si="2"/>
        <v>5</v>
      </c>
      <c r="B129" s="9" t="s">
        <v>220</v>
      </c>
      <c r="C129" s="9"/>
      <c r="D129" s="8" t="s">
        <v>52</v>
      </c>
      <c r="E129" s="8">
        <v>9</v>
      </c>
      <c r="F129" s="9" t="s">
        <v>411</v>
      </c>
      <c r="G129" s="9" t="s">
        <v>413</v>
      </c>
      <c r="H129" s="27" t="s">
        <v>213</v>
      </c>
      <c r="I129" s="9" t="s">
        <v>411</v>
      </c>
      <c r="J129" s="9" t="s">
        <v>213</v>
      </c>
      <c r="K129" s="90" t="s">
        <v>625</v>
      </c>
    </row>
    <row r="130" spans="1:11" ht="87.75">
      <c r="A130" s="8">
        <f t="shared" si="2"/>
        <v>6</v>
      </c>
      <c r="B130" s="9" t="s">
        <v>281</v>
      </c>
      <c r="C130" s="9"/>
      <c r="D130" s="9" t="s">
        <v>275</v>
      </c>
      <c r="E130" s="9">
        <v>1</v>
      </c>
      <c r="F130" s="9" t="s">
        <v>411</v>
      </c>
      <c r="G130" s="9" t="s">
        <v>314</v>
      </c>
      <c r="H130" s="27" t="s">
        <v>314</v>
      </c>
      <c r="I130" s="9" t="s">
        <v>411</v>
      </c>
      <c r="J130" s="9" t="s">
        <v>314</v>
      </c>
      <c r="K130" s="90" t="s">
        <v>626</v>
      </c>
    </row>
    <row r="131" spans="1:11" ht="58.5">
      <c r="A131" s="8">
        <f t="shared" si="2"/>
        <v>7</v>
      </c>
      <c r="B131" s="9" t="s">
        <v>317</v>
      </c>
      <c r="C131" s="8"/>
      <c r="D131" s="9" t="s">
        <v>52</v>
      </c>
      <c r="E131" s="8">
        <v>1</v>
      </c>
      <c r="F131" s="9" t="s">
        <v>411</v>
      </c>
      <c r="G131" s="9" t="s">
        <v>368</v>
      </c>
      <c r="H131" s="27" t="s">
        <v>194</v>
      </c>
      <c r="I131" s="9" t="s">
        <v>411</v>
      </c>
      <c r="J131" s="9" t="s">
        <v>413</v>
      </c>
      <c r="K131" s="90" t="s">
        <v>413</v>
      </c>
    </row>
    <row r="132" spans="1:11" ht="14.25">
      <c r="A132" s="8">
        <f t="shared" si="2"/>
        <v>8</v>
      </c>
      <c r="B132" s="9" t="s">
        <v>13</v>
      </c>
      <c r="C132" s="9"/>
      <c r="D132" s="8" t="s">
        <v>411</v>
      </c>
      <c r="E132" s="8">
        <v>0</v>
      </c>
      <c r="F132" s="9" t="s">
        <v>411</v>
      </c>
      <c r="G132" s="11" t="s">
        <v>413</v>
      </c>
      <c r="H132" s="28" t="s">
        <v>413</v>
      </c>
      <c r="I132" s="9" t="s">
        <v>411</v>
      </c>
      <c r="J132" s="11" t="s">
        <v>413</v>
      </c>
      <c r="K132" s="91" t="s">
        <v>413</v>
      </c>
    </row>
    <row r="133" spans="1:11" ht="14.25">
      <c r="A133" s="8">
        <f t="shared" si="2"/>
        <v>9</v>
      </c>
      <c r="B133" s="9" t="s">
        <v>14</v>
      </c>
      <c r="C133" s="9"/>
      <c r="D133" s="9" t="s">
        <v>411</v>
      </c>
      <c r="E133" s="8">
        <v>0</v>
      </c>
      <c r="F133" s="9" t="s">
        <v>411</v>
      </c>
      <c r="G133" s="11" t="s">
        <v>413</v>
      </c>
      <c r="H133" s="28" t="s">
        <v>413</v>
      </c>
      <c r="I133" s="9" t="s">
        <v>411</v>
      </c>
      <c r="J133" s="11" t="s">
        <v>413</v>
      </c>
      <c r="K133" s="91" t="s">
        <v>413</v>
      </c>
    </row>
    <row r="134" spans="1:11" ht="14.25">
      <c r="A134" s="8">
        <f t="shared" si="2"/>
        <v>10</v>
      </c>
      <c r="B134" s="9" t="s">
        <v>16</v>
      </c>
      <c r="C134" s="9"/>
      <c r="D134" s="8" t="s">
        <v>411</v>
      </c>
      <c r="E134" s="8">
        <v>0</v>
      </c>
      <c r="F134" s="9" t="s">
        <v>411</v>
      </c>
      <c r="G134" s="11" t="s">
        <v>413</v>
      </c>
      <c r="H134" s="28" t="s">
        <v>413</v>
      </c>
      <c r="I134" s="9" t="s">
        <v>411</v>
      </c>
      <c r="J134" s="11" t="s">
        <v>413</v>
      </c>
      <c r="K134" s="91" t="s">
        <v>413</v>
      </c>
    </row>
    <row r="135" spans="1:11" ht="71.25">
      <c r="A135" s="8">
        <f t="shared" si="2"/>
        <v>11</v>
      </c>
      <c r="B135" s="9" t="s">
        <v>373</v>
      </c>
      <c r="C135" s="9"/>
      <c r="D135" s="9" t="s">
        <v>52</v>
      </c>
      <c r="E135" s="8">
        <v>5</v>
      </c>
      <c r="F135" s="9" t="s">
        <v>411</v>
      </c>
      <c r="G135" s="9" t="s">
        <v>166</v>
      </c>
      <c r="H135" s="27" t="s">
        <v>166</v>
      </c>
      <c r="I135" s="9" t="s">
        <v>411</v>
      </c>
      <c r="J135" s="9" t="s">
        <v>166</v>
      </c>
      <c r="K135" s="90" t="s">
        <v>413</v>
      </c>
    </row>
    <row r="136" spans="1:11" ht="100.5">
      <c r="A136" s="8">
        <f t="shared" si="2"/>
        <v>12</v>
      </c>
      <c r="B136" s="9" t="s">
        <v>318</v>
      </c>
      <c r="C136" s="9">
        <v>311</v>
      </c>
      <c r="D136" s="9" t="s">
        <v>52</v>
      </c>
      <c r="E136" s="8">
        <v>5</v>
      </c>
      <c r="F136" s="9" t="s">
        <v>411</v>
      </c>
      <c r="G136" s="10" t="s">
        <v>168</v>
      </c>
      <c r="H136" s="26" t="s">
        <v>235</v>
      </c>
      <c r="I136" s="9" t="s">
        <v>411</v>
      </c>
      <c r="J136" s="9" t="s">
        <v>413</v>
      </c>
      <c r="K136" s="90" t="s">
        <v>627</v>
      </c>
    </row>
    <row r="137" spans="1:11" ht="114">
      <c r="A137" s="8">
        <f t="shared" si="2"/>
        <v>13</v>
      </c>
      <c r="B137" s="9" t="s">
        <v>374</v>
      </c>
      <c r="C137" s="9"/>
      <c r="D137" s="9" t="s">
        <v>52</v>
      </c>
      <c r="E137" s="8">
        <v>9</v>
      </c>
      <c r="F137" s="9" t="s">
        <v>411</v>
      </c>
      <c r="G137" s="9" t="s">
        <v>543</v>
      </c>
      <c r="H137" s="27" t="s">
        <v>543</v>
      </c>
      <c r="I137" s="9" t="s">
        <v>411</v>
      </c>
      <c r="J137" s="9" t="s">
        <v>543</v>
      </c>
      <c r="K137" s="90" t="s">
        <v>413</v>
      </c>
    </row>
    <row r="138" spans="1:11" ht="143.25">
      <c r="A138" s="8">
        <f t="shared" si="2"/>
        <v>14</v>
      </c>
      <c r="B138" s="9" t="s">
        <v>174</v>
      </c>
      <c r="C138" s="9">
        <v>311</v>
      </c>
      <c r="D138" s="9" t="s">
        <v>52</v>
      </c>
      <c r="E138" s="8">
        <v>9</v>
      </c>
      <c r="F138" s="9" t="s">
        <v>411</v>
      </c>
      <c r="G138" s="10" t="s">
        <v>544</v>
      </c>
      <c r="H138" s="26" t="s">
        <v>545</v>
      </c>
      <c r="I138" s="9" t="s">
        <v>411</v>
      </c>
      <c r="J138" s="9" t="s">
        <v>413</v>
      </c>
      <c r="K138" s="90" t="s">
        <v>628</v>
      </c>
    </row>
    <row r="139" spans="1:11" ht="85.5">
      <c r="A139" s="8">
        <f t="shared" si="2"/>
        <v>15</v>
      </c>
      <c r="B139" s="9" t="s">
        <v>375</v>
      </c>
      <c r="C139" s="9"/>
      <c r="D139" s="17" t="s">
        <v>52</v>
      </c>
      <c r="E139" s="8">
        <v>7</v>
      </c>
      <c r="F139" s="9" t="s">
        <v>411</v>
      </c>
      <c r="G139" s="9" t="s">
        <v>167</v>
      </c>
      <c r="H139" s="27" t="s">
        <v>167</v>
      </c>
      <c r="I139" s="9" t="s">
        <v>411</v>
      </c>
      <c r="J139" s="9" t="s">
        <v>167</v>
      </c>
      <c r="K139" s="90" t="s">
        <v>413</v>
      </c>
    </row>
    <row r="140" spans="1:11" ht="100.5">
      <c r="A140" s="8">
        <f t="shared" si="2"/>
        <v>16</v>
      </c>
      <c r="B140" s="9" t="s">
        <v>15</v>
      </c>
      <c r="C140" s="9">
        <v>309</v>
      </c>
      <c r="D140" s="17" t="s">
        <v>52</v>
      </c>
      <c r="E140" s="8">
        <v>7</v>
      </c>
      <c r="F140" s="9" t="s">
        <v>411</v>
      </c>
      <c r="G140" s="18" t="s">
        <v>169</v>
      </c>
      <c r="H140" s="29" t="s">
        <v>196</v>
      </c>
      <c r="I140" s="9" t="s">
        <v>411</v>
      </c>
      <c r="J140" s="9" t="s">
        <v>413</v>
      </c>
      <c r="K140" s="92" t="s">
        <v>629</v>
      </c>
    </row>
    <row r="141" spans="1:11" ht="71.25">
      <c r="A141" s="8">
        <f t="shared" si="2"/>
        <v>17</v>
      </c>
      <c r="B141" s="9" t="s">
        <v>376</v>
      </c>
      <c r="C141" s="9"/>
      <c r="D141" s="9" t="s">
        <v>58</v>
      </c>
      <c r="E141" s="8">
        <v>8</v>
      </c>
      <c r="F141" s="9" t="s">
        <v>411</v>
      </c>
      <c r="G141" s="9" t="s">
        <v>64</v>
      </c>
      <c r="H141" s="27" t="s">
        <v>64</v>
      </c>
      <c r="I141" s="9" t="s">
        <v>411</v>
      </c>
      <c r="J141" s="9" t="s">
        <v>64</v>
      </c>
      <c r="K141" s="90" t="s">
        <v>413</v>
      </c>
    </row>
    <row r="142" spans="1:11" ht="186">
      <c r="A142" s="8">
        <f t="shared" si="2"/>
        <v>18</v>
      </c>
      <c r="B142" s="9" t="s">
        <v>288</v>
      </c>
      <c r="C142" s="9">
        <v>310</v>
      </c>
      <c r="D142" s="9" t="s">
        <v>58</v>
      </c>
      <c r="E142" s="8">
        <v>8</v>
      </c>
      <c r="F142" s="9" t="s">
        <v>411</v>
      </c>
      <c r="G142" s="10" t="s">
        <v>570</v>
      </c>
      <c r="H142" s="10" t="s">
        <v>571</v>
      </c>
      <c r="I142" s="9" t="s">
        <v>411</v>
      </c>
      <c r="J142" s="9" t="s">
        <v>413</v>
      </c>
      <c r="K142" s="9" t="s">
        <v>630</v>
      </c>
    </row>
    <row r="143" spans="1:11" ht="14.25">
      <c r="A143" s="8">
        <f t="shared" si="2"/>
        <v>19</v>
      </c>
      <c r="B143" s="9" t="s">
        <v>17</v>
      </c>
      <c r="C143" s="9"/>
      <c r="D143" s="17" t="s">
        <v>411</v>
      </c>
      <c r="E143" s="8">
        <v>0</v>
      </c>
      <c r="F143" s="9" t="s">
        <v>411</v>
      </c>
      <c r="G143" s="11" t="s">
        <v>413</v>
      </c>
      <c r="H143" s="28" t="s">
        <v>413</v>
      </c>
      <c r="I143" s="9" t="s">
        <v>411</v>
      </c>
      <c r="J143" s="11" t="s">
        <v>413</v>
      </c>
      <c r="K143" s="91" t="s">
        <v>413</v>
      </c>
    </row>
    <row r="144" spans="1:11" ht="14.25">
      <c r="A144" s="8">
        <f t="shared" si="2"/>
        <v>20</v>
      </c>
      <c r="B144" s="9" t="s">
        <v>208</v>
      </c>
      <c r="C144" s="9"/>
      <c r="D144" s="17" t="s">
        <v>411</v>
      </c>
      <c r="E144" s="8">
        <v>0</v>
      </c>
      <c r="F144" s="9" t="s">
        <v>411</v>
      </c>
      <c r="G144" s="11" t="s">
        <v>413</v>
      </c>
      <c r="H144" s="28" t="s">
        <v>413</v>
      </c>
      <c r="I144" s="9" t="s">
        <v>411</v>
      </c>
      <c r="J144" s="11" t="s">
        <v>413</v>
      </c>
      <c r="K144" s="91" t="s">
        <v>413</v>
      </c>
    </row>
    <row r="145" spans="1:11" ht="72">
      <c r="A145" s="8">
        <f t="shared" si="2"/>
        <v>21</v>
      </c>
      <c r="B145" s="19" t="s">
        <v>18</v>
      </c>
      <c r="C145" s="17"/>
      <c r="D145" s="17" t="s">
        <v>275</v>
      </c>
      <c r="E145" s="20">
        <v>3</v>
      </c>
      <c r="F145" s="9" t="s">
        <v>411</v>
      </c>
      <c r="G145" s="10" t="s">
        <v>243</v>
      </c>
      <c r="H145" s="26" t="s">
        <v>244</v>
      </c>
      <c r="I145" s="9" t="s">
        <v>411</v>
      </c>
      <c r="J145" s="9" t="s">
        <v>413</v>
      </c>
      <c r="K145" s="90" t="s">
        <v>631</v>
      </c>
    </row>
    <row r="146" spans="1:11" ht="143.25">
      <c r="A146" s="8">
        <f>(A145+1)</f>
        <v>22</v>
      </c>
      <c r="B146" s="9" t="s">
        <v>19</v>
      </c>
      <c r="C146" s="9">
        <v>302</v>
      </c>
      <c r="D146" s="8" t="s">
        <v>278</v>
      </c>
      <c r="E146" s="20">
        <v>15</v>
      </c>
      <c r="F146" s="9" t="s">
        <v>411</v>
      </c>
      <c r="G146" s="10" t="s">
        <v>182</v>
      </c>
      <c r="H146" s="26" t="s">
        <v>175</v>
      </c>
      <c r="I146" s="9" t="s">
        <v>411</v>
      </c>
      <c r="J146" s="9" t="s">
        <v>413</v>
      </c>
      <c r="K146" s="90" t="s">
        <v>632</v>
      </c>
    </row>
    <row r="147" spans="1:11" ht="143.25">
      <c r="A147" s="8">
        <f t="shared" si="2"/>
        <v>23</v>
      </c>
      <c r="B147" s="9" t="s">
        <v>81</v>
      </c>
      <c r="C147" s="9">
        <v>303</v>
      </c>
      <c r="D147" s="8" t="s">
        <v>278</v>
      </c>
      <c r="E147" s="20">
        <v>15</v>
      </c>
      <c r="F147" s="9" t="s">
        <v>411</v>
      </c>
      <c r="G147" s="10" t="s">
        <v>183</v>
      </c>
      <c r="H147" s="26" t="s">
        <v>184</v>
      </c>
      <c r="I147" s="9" t="s">
        <v>411</v>
      </c>
      <c r="J147" s="9" t="s">
        <v>413</v>
      </c>
      <c r="K147" s="90" t="s">
        <v>633</v>
      </c>
    </row>
    <row r="148" spans="1:11" ht="143.25">
      <c r="A148" s="8">
        <f t="shared" si="2"/>
        <v>24</v>
      </c>
      <c r="B148" s="9" t="s">
        <v>82</v>
      </c>
      <c r="C148" s="9">
        <v>304</v>
      </c>
      <c r="D148" s="8" t="s">
        <v>278</v>
      </c>
      <c r="E148" s="20">
        <v>15</v>
      </c>
      <c r="F148" s="9" t="s">
        <v>411</v>
      </c>
      <c r="G148" s="10" t="s">
        <v>195</v>
      </c>
      <c r="H148" s="26" t="s">
        <v>20</v>
      </c>
      <c r="I148" s="9" t="s">
        <v>411</v>
      </c>
      <c r="J148" s="9" t="s">
        <v>413</v>
      </c>
      <c r="K148" s="90" t="s">
        <v>634</v>
      </c>
    </row>
    <row r="149" spans="1:11" ht="129">
      <c r="A149" s="8">
        <f t="shared" si="2"/>
        <v>25</v>
      </c>
      <c r="B149" s="9" t="s">
        <v>320</v>
      </c>
      <c r="C149" s="9">
        <v>305</v>
      </c>
      <c r="D149" s="8" t="s">
        <v>278</v>
      </c>
      <c r="E149" s="20">
        <v>15</v>
      </c>
      <c r="F149" s="9" t="s">
        <v>411</v>
      </c>
      <c r="G149" s="10" t="s">
        <v>200</v>
      </c>
      <c r="H149" s="26" t="s">
        <v>252</v>
      </c>
      <c r="I149" s="9" t="s">
        <v>411</v>
      </c>
      <c r="J149" s="11" t="s">
        <v>413</v>
      </c>
      <c r="K149" s="90" t="s">
        <v>635</v>
      </c>
    </row>
    <row r="150" spans="1:11" ht="143.25">
      <c r="A150" s="8">
        <f t="shared" si="2"/>
        <v>26</v>
      </c>
      <c r="B150" s="9" t="s">
        <v>321</v>
      </c>
      <c r="C150" s="9">
        <v>306</v>
      </c>
      <c r="D150" s="8" t="s">
        <v>278</v>
      </c>
      <c r="E150" s="20">
        <v>15</v>
      </c>
      <c r="F150" s="9" t="s">
        <v>411</v>
      </c>
      <c r="G150" s="10" t="s">
        <v>526</v>
      </c>
      <c r="H150" s="26" t="s">
        <v>529</v>
      </c>
      <c r="I150" s="9" t="s">
        <v>411</v>
      </c>
      <c r="J150" s="11" t="s">
        <v>413</v>
      </c>
      <c r="K150" s="90" t="s">
        <v>636</v>
      </c>
    </row>
    <row r="151" spans="1:11" ht="330">
      <c r="A151" s="8">
        <f t="shared" si="2"/>
        <v>27</v>
      </c>
      <c r="B151" s="9" t="s">
        <v>322</v>
      </c>
      <c r="C151" s="9">
        <v>307</v>
      </c>
      <c r="D151" s="8" t="s">
        <v>278</v>
      </c>
      <c r="E151" s="20">
        <v>15</v>
      </c>
      <c r="F151" s="9" t="s">
        <v>411</v>
      </c>
      <c r="G151" s="9" t="s">
        <v>574</v>
      </c>
      <c r="H151" s="9" t="s">
        <v>589</v>
      </c>
      <c r="I151" s="9" t="s">
        <v>411</v>
      </c>
      <c r="J151" s="9" t="s">
        <v>413</v>
      </c>
      <c r="K151" s="9" t="s">
        <v>637</v>
      </c>
    </row>
    <row r="152" spans="1:11" ht="57">
      <c r="A152" s="8">
        <f t="shared" si="2"/>
        <v>28</v>
      </c>
      <c r="B152" s="9" t="s">
        <v>377</v>
      </c>
      <c r="C152" s="19"/>
      <c r="D152" s="8" t="s">
        <v>278</v>
      </c>
      <c r="E152" s="20">
        <v>15</v>
      </c>
      <c r="F152" s="9" t="s">
        <v>411</v>
      </c>
      <c r="G152" s="9" t="s">
        <v>289</v>
      </c>
      <c r="H152" s="27" t="s">
        <v>289</v>
      </c>
      <c r="I152" s="9" t="s">
        <v>411</v>
      </c>
      <c r="J152" s="9" t="s">
        <v>170</v>
      </c>
      <c r="K152" s="90" t="s">
        <v>413</v>
      </c>
    </row>
    <row r="153" spans="1:11" ht="300">
      <c r="A153" s="8">
        <f t="shared" si="2"/>
        <v>29</v>
      </c>
      <c r="B153" s="9" t="s">
        <v>83</v>
      </c>
      <c r="C153" s="9"/>
      <c r="D153" s="8" t="s">
        <v>278</v>
      </c>
      <c r="E153" s="9">
        <v>15</v>
      </c>
      <c r="F153" s="9" t="s">
        <v>411</v>
      </c>
      <c r="G153" s="9" t="s">
        <v>413</v>
      </c>
      <c r="H153" s="27" t="s">
        <v>575</v>
      </c>
      <c r="I153" s="9" t="s">
        <v>411</v>
      </c>
      <c r="J153" s="9" t="s">
        <v>413</v>
      </c>
      <c r="K153" s="90" t="s">
        <v>638</v>
      </c>
    </row>
    <row r="154" spans="1:11" s="4" customFormat="1" ht="300">
      <c r="A154" s="8">
        <f t="shared" si="2"/>
        <v>30</v>
      </c>
      <c r="B154" s="9" t="s">
        <v>84</v>
      </c>
      <c r="C154" s="9"/>
      <c r="D154" s="9" t="s">
        <v>278</v>
      </c>
      <c r="E154" s="9">
        <v>15</v>
      </c>
      <c r="F154" s="9" t="s">
        <v>411</v>
      </c>
      <c r="G154" s="9" t="s">
        <v>413</v>
      </c>
      <c r="H154" s="27" t="s">
        <v>576</v>
      </c>
      <c r="I154" s="9" t="s">
        <v>411</v>
      </c>
      <c r="J154" s="9" t="s">
        <v>413</v>
      </c>
      <c r="K154" s="90" t="s">
        <v>639</v>
      </c>
    </row>
    <row r="155" spans="1:11" s="4" customFormat="1" ht="300">
      <c r="A155" s="8">
        <f t="shared" si="2"/>
        <v>31</v>
      </c>
      <c r="B155" s="9" t="s">
        <v>85</v>
      </c>
      <c r="C155" s="9"/>
      <c r="D155" s="9" t="s">
        <v>278</v>
      </c>
      <c r="E155" s="9">
        <v>15</v>
      </c>
      <c r="F155" s="9" t="s">
        <v>411</v>
      </c>
      <c r="G155" s="9" t="s">
        <v>413</v>
      </c>
      <c r="H155" s="27" t="s">
        <v>577</v>
      </c>
      <c r="I155" s="9" t="s">
        <v>411</v>
      </c>
      <c r="J155" s="9" t="s">
        <v>413</v>
      </c>
      <c r="K155" s="90" t="s">
        <v>640</v>
      </c>
    </row>
    <row r="156" spans="1:11" s="4" customFormat="1" ht="285.75">
      <c r="A156" s="8">
        <f t="shared" si="2"/>
        <v>32</v>
      </c>
      <c r="B156" s="9" t="s">
        <v>86</v>
      </c>
      <c r="C156" s="9"/>
      <c r="D156" s="9" t="s">
        <v>278</v>
      </c>
      <c r="E156" s="9">
        <v>15</v>
      </c>
      <c r="F156" s="9" t="s">
        <v>411</v>
      </c>
      <c r="G156" s="9" t="s">
        <v>413</v>
      </c>
      <c r="H156" s="27" t="s">
        <v>578</v>
      </c>
      <c r="I156" s="9" t="s">
        <v>411</v>
      </c>
      <c r="J156" s="9" t="s">
        <v>413</v>
      </c>
      <c r="K156" s="90" t="s">
        <v>641</v>
      </c>
    </row>
    <row r="157" spans="1:11" ht="300">
      <c r="A157" s="8">
        <f t="shared" si="2"/>
        <v>33</v>
      </c>
      <c r="B157" s="9" t="s">
        <v>221</v>
      </c>
      <c r="C157" s="9"/>
      <c r="D157" s="8" t="s">
        <v>278</v>
      </c>
      <c r="E157" s="9">
        <v>15</v>
      </c>
      <c r="F157" s="9" t="s">
        <v>411</v>
      </c>
      <c r="G157" s="9" t="s">
        <v>413</v>
      </c>
      <c r="H157" s="27" t="s">
        <v>579</v>
      </c>
      <c r="I157" s="9" t="s">
        <v>411</v>
      </c>
      <c r="J157" s="9" t="s">
        <v>413</v>
      </c>
      <c r="K157" s="90" t="s">
        <v>642</v>
      </c>
    </row>
    <row r="158" spans="1:11" ht="57.75">
      <c r="A158" s="8">
        <f t="shared" si="2"/>
        <v>34</v>
      </c>
      <c r="B158" s="9" t="s">
        <v>66</v>
      </c>
      <c r="C158" s="9"/>
      <c r="D158" s="8" t="s">
        <v>278</v>
      </c>
      <c r="E158" s="9">
        <v>15</v>
      </c>
      <c r="F158" s="9" t="s">
        <v>411</v>
      </c>
      <c r="G158" s="10" t="s">
        <v>21</v>
      </c>
      <c r="H158" s="26" t="s">
        <v>21</v>
      </c>
      <c r="I158" s="9" t="s">
        <v>411</v>
      </c>
      <c r="J158" s="9" t="s">
        <v>413</v>
      </c>
      <c r="K158" s="90" t="s">
        <v>643</v>
      </c>
    </row>
    <row r="159" spans="1:11" ht="57">
      <c r="A159" s="8">
        <f t="shared" si="2"/>
        <v>35</v>
      </c>
      <c r="B159" s="9" t="s">
        <v>65</v>
      </c>
      <c r="C159" s="9"/>
      <c r="D159" s="8" t="s">
        <v>278</v>
      </c>
      <c r="E159" s="9">
        <v>15</v>
      </c>
      <c r="F159" s="9" t="s">
        <v>411</v>
      </c>
      <c r="G159" s="9" t="s">
        <v>22</v>
      </c>
      <c r="H159" s="27" t="s">
        <v>22</v>
      </c>
      <c r="I159" s="9" t="s">
        <v>411</v>
      </c>
      <c r="J159" s="9" t="s">
        <v>413</v>
      </c>
      <c r="K159" s="90" t="s">
        <v>644</v>
      </c>
    </row>
    <row r="160" spans="1:11" ht="100.5">
      <c r="A160" s="8">
        <f t="shared" si="2"/>
        <v>36</v>
      </c>
      <c r="B160" s="9" t="s">
        <v>67</v>
      </c>
      <c r="C160" s="9">
        <v>308</v>
      </c>
      <c r="D160" s="9" t="s">
        <v>52</v>
      </c>
      <c r="E160" s="9">
        <v>15</v>
      </c>
      <c r="F160" s="9" t="s">
        <v>411</v>
      </c>
      <c r="G160" s="9" t="s">
        <v>305</v>
      </c>
      <c r="H160" s="27" t="s">
        <v>532</v>
      </c>
      <c r="I160" s="9" t="s">
        <v>411</v>
      </c>
      <c r="J160" s="9" t="s">
        <v>413</v>
      </c>
      <c r="K160" s="90" t="s">
        <v>645</v>
      </c>
    </row>
    <row r="161" spans="1:11" ht="99.75">
      <c r="A161" s="8">
        <f t="shared" si="2"/>
        <v>37</v>
      </c>
      <c r="B161" s="9" t="s">
        <v>409</v>
      </c>
      <c r="C161" s="9">
        <v>312</v>
      </c>
      <c r="D161" s="8" t="s">
        <v>54</v>
      </c>
      <c r="E161" s="9">
        <v>1</v>
      </c>
      <c r="F161" s="9" t="s">
        <v>411</v>
      </c>
      <c r="G161" s="9" t="s">
        <v>534</v>
      </c>
      <c r="H161" s="27" t="s">
        <v>534</v>
      </c>
      <c r="I161" s="9" t="s">
        <v>411</v>
      </c>
      <c r="J161" s="9" t="s">
        <v>413</v>
      </c>
      <c r="K161" s="54" t="s">
        <v>646</v>
      </c>
    </row>
    <row r="162" spans="1:11" ht="14.25">
      <c r="A162" s="8">
        <f t="shared" si="2"/>
        <v>38</v>
      </c>
      <c r="B162" s="9" t="s">
        <v>50</v>
      </c>
      <c r="C162" s="9"/>
      <c r="D162" s="8" t="s">
        <v>411</v>
      </c>
      <c r="E162" s="8">
        <v>0</v>
      </c>
      <c r="F162" s="8" t="s">
        <v>411</v>
      </c>
      <c r="G162" s="11" t="s">
        <v>413</v>
      </c>
      <c r="H162" s="28" t="s">
        <v>413</v>
      </c>
      <c r="I162" s="8" t="s">
        <v>411</v>
      </c>
      <c r="J162" s="11" t="s">
        <v>413</v>
      </c>
      <c r="K162" s="91" t="s">
        <v>413</v>
      </c>
    </row>
    <row r="163" spans="1:11" ht="28.5">
      <c r="A163" s="8">
        <f>(A162+1)</f>
        <v>39</v>
      </c>
      <c r="B163" s="9" t="s">
        <v>564</v>
      </c>
      <c r="C163" s="9"/>
      <c r="D163" s="9" t="s">
        <v>62</v>
      </c>
      <c r="E163" s="8" t="s">
        <v>62</v>
      </c>
      <c r="F163" s="8" t="s">
        <v>62</v>
      </c>
      <c r="G163" s="9" t="s">
        <v>34</v>
      </c>
      <c r="H163" s="9" t="s">
        <v>34</v>
      </c>
      <c r="I163" s="9" t="s">
        <v>34</v>
      </c>
      <c r="J163" s="9" t="s">
        <v>34</v>
      </c>
      <c r="K163" s="9" t="s">
        <v>34</v>
      </c>
    </row>
    <row r="164" spans="1:11" ht="28.5">
      <c r="A164" s="8">
        <f>(A163+1)</f>
        <v>40</v>
      </c>
      <c r="B164" s="9" t="s">
        <v>4</v>
      </c>
      <c r="C164" s="9"/>
      <c r="D164" s="9" t="s">
        <v>62</v>
      </c>
      <c r="E164" s="8" t="s">
        <v>62</v>
      </c>
      <c r="F164" s="8" t="s">
        <v>62</v>
      </c>
      <c r="G164" s="9" t="s">
        <v>34</v>
      </c>
      <c r="H164" s="9" t="s">
        <v>34</v>
      </c>
      <c r="I164" s="9" t="s">
        <v>34</v>
      </c>
      <c r="J164" s="9" t="s">
        <v>34</v>
      </c>
      <c r="K164" s="9" t="s">
        <v>34</v>
      </c>
    </row>
    <row r="165" spans="1:11" ht="28.5">
      <c r="A165" s="8">
        <f>(A164+1)</f>
        <v>41</v>
      </c>
      <c r="B165" s="9" t="s">
        <v>410</v>
      </c>
      <c r="C165" s="9"/>
      <c r="D165" s="8" t="s">
        <v>411</v>
      </c>
      <c r="E165" s="8">
        <v>0</v>
      </c>
      <c r="F165" s="8" t="s">
        <v>411</v>
      </c>
      <c r="G165" s="11" t="s">
        <v>413</v>
      </c>
      <c r="H165" s="11" t="s">
        <v>413</v>
      </c>
      <c r="I165" s="11" t="s">
        <v>413</v>
      </c>
      <c r="J165" s="11" t="s">
        <v>413</v>
      </c>
      <c r="K165" s="93" t="s">
        <v>411</v>
      </c>
    </row>
    <row r="166" spans="2:11" ht="14.25">
      <c r="B166" s="4"/>
      <c r="C166" s="4"/>
      <c r="F166" s="4"/>
      <c r="G166" s="4"/>
      <c r="H166" s="5"/>
      <c r="K166" s="4"/>
    </row>
    <row r="167" spans="2:11" ht="15">
      <c r="B167" s="102" t="s">
        <v>188</v>
      </c>
      <c r="C167" s="102"/>
      <c r="D167" s="102"/>
      <c r="E167" s="102"/>
      <c r="F167" s="102"/>
      <c r="G167" s="102"/>
      <c r="H167" s="102"/>
      <c r="I167" s="4"/>
      <c r="J167" s="4"/>
      <c r="K167" s="4"/>
    </row>
    <row r="168" spans="1:11" ht="16.5">
      <c r="A168" s="30" t="s">
        <v>80</v>
      </c>
      <c r="B168" s="1" t="s">
        <v>198</v>
      </c>
      <c r="G168" s="4"/>
      <c r="H168" s="42"/>
      <c r="I168" s="4"/>
      <c r="J168" s="4"/>
      <c r="K168" s="4"/>
    </row>
    <row r="169" spans="1:11" ht="42.75">
      <c r="A169" s="8">
        <v>1</v>
      </c>
      <c r="B169" s="9" t="s">
        <v>51</v>
      </c>
      <c r="C169" s="9"/>
      <c r="D169" s="8" t="s">
        <v>52</v>
      </c>
      <c r="E169" s="8">
        <v>9</v>
      </c>
      <c r="F169" s="9" t="s">
        <v>411</v>
      </c>
      <c r="G169" s="9" t="s">
        <v>411</v>
      </c>
      <c r="H169" s="27" t="s">
        <v>387</v>
      </c>
      <c r="I169" s="9" t="s">
        <v>411</v>
      </c>
      <c r="J169" s="9" t="s">
        <v>387</v>
      </c>
      <c r="K169" s="90" t="s">
        <v>387</v>
      </c>
    </row>
    <row r="170" spans="1:11" ht="29.25">
      <c r="A170" s="8">
        <f>A169+1</f>
        <v>2</v>
      </c>
      <c r="B170" s="9" t="s">
        <v>53</v>
      </c>
      <c r="C170" s="9"/>
      <c r="D170" s="8" t="s">
        <v>54</v>
      </c>
      <c r="E170" s="8">
        <v>2</v>
      </c>
      <c r="F170" s="9" t="s">
        <v>411</v>
      </c>
      <c r="G170" s="9" t="s">
        <v>411</v>
      </c>
      <c r="H170" s="27" t="s">
        <v>290</v>
      </c>
      <c r="I170" s="9" t="s">
        <v>411</v>
      </c>
      <c r="J170" s="9" t="s">
        <v>290</v>
      </c>
      <c r="K170" s="90" t="s">
        <v>290</v>
      </c>
    </row>
    <row r="171" spans="1:11" ht="42.75">
      <c r="A171" s="8">
        <f>A170+1</f>
        <v>3</v>
      </c>
      <c r="B171" s="9" t="s">
        <v>271</v>
      </c>
      <c r="C171" s="9"/>
      <c r="D171" s="8" t="s">
        <v>52</v>
      </c>
      <c r="E171" s="8">
        <v>9</v>
      </c>
      <c r="F171" s="9" t="s">
        <v>411</v>
      </c>
      <c r="G171" s="9" t="s">
        <v>411</v>
      </c>
      <c r="H171" s="27" t="s">
        <v>389</v>
      </c>
      <c r="I171" s="9" t="s">
        <v>411</v>
      </c>
      <c r="J171" s="9" t="s">
        <v>389</v>
      </c>
      <c r="K171" s="90" t="s">
        <v>389</v>
      </c>
    </row>
    <row r="172" spans="1:11" ht="142.5">
      <c r="A172" s="8">
        <f aca="true" t="shared" si="3" ref="A172:A200">(A171+1)</f>
        <v>4</v>
      </c>
      <c r="B172" s="9" t="s">
        <v>280</v>
      </c>
      <c r="C172" s="8"/>
      <c r="D172" s="9" t="s">
        <v>52</v>
      </c>
      <c r="E172" s="8">
        <v>9</v>
      </c>
      <c r="F172" s="9" t="s">
        <v>411</v>
      </c>
      <c r="G172" s="9" t="s">
        <v>411</v>
      </c>
      <c r="H172" s="27" t="s">
        <v>392</v>
      </c>
      <c r="I172" s="9" t="s">
        <v>411</v>
      </c>
      <c r="J172" s="9" t="s">
        <v>239</v>
      </c>
      <c r="K172" s="90" t="s">
        <v>647</v>
      </c>
    </row>
    <row r="173" spans="1:11" ht="158.25">
      <c r="A173" s="8">
        <f t="shared" si="3"/>
        <v>5</v>
      </c>
      <c r="B173" s="9" t="s">
        <v>222</v>
      </c>
      <c r="C173" s="9">
        <v>313</v>
      </c>
      <c r="D173" s="8" t="s">
        <v>52</v>
      </c>
      <c r="E173" s="8">
        <v>9</v>
      </c>
      <c r="F173" s="9" t="s">
        <v>411</v>
      </c>
      <c r="G173" s="9" t="s">
        <v>411</v>
      </c>
      <c r="H173" s="27" t="s">
        <v>580</v>
      </c>
      <c r="I173" s="9" t="s">
        <v>411</v>
      </c>
      <c r="J173" s="9" t="s">
        <v>291</v>
      </c>
      <c r="K173" s="90" t="s">
        <v>648</v>
      </c>
    </row>
    <row r="174" spans="1:11" ht="87">
      <c r="A174" s="8">
        <f t="shared" si="3"/>
        <v>6</v>
      </c>
      <c r="B174" s="9" t="s">
        <v>412</v>
      </c>
      <c r="C174" s="9"/>
      <c r="D174" s="8" t="s">
        <v>54</v>
      </c>
      <c r="E174" s="8">
        <v>1</v>
      </c>
      <c r="F174" s="9" t="s">
        <v>411</v>
      </c>
      <c r="G174" s="9" t="s">
        <v>411</v>
      </c>
      <c r="H174" s="27" t="s">
        <v>710</v>
      </c>
      <c r="I174" s="9" t="s">
        <v>411</v>
      </c>
      <c r="J174" s="9" t="s">
        <v>413</v>
      </c>
      <c r="K174" s="90" t="s">
        <v>649</v>
      </c>
    </row>
    <row r="175" spans="1:11" s="1" customFormat="1" ht="100.5">
      <c r="A175" s="8">
        <f>(A174+1)</f>
        <v>7</v>
      </c>
      <c r="B175" s="9" t="s">
        <v>323</v>
      </c>
      <c r="C175" s="9">
        <v>314</v>
      </c>
      <c r="D175" s="8" t="s">
        <v>52</v>
      </c>
      <c r="E175" s="8">
        <v>9</v>
      </c>
      <c r="F175" s="9" t="s">
        <v>411</v>
      </c>
      <c r="G175" s="9" t="s">
        <v>411</v>
      </c>
      <c r="H175" s="28" t="s">
        <v>594</v>
      </c>
      <c r="I175" s="9" t="s">
        <v>411</v>
      </c>
      <c r="J175" s="11" t="s">
        <v>413</v>
      </c>
      <c r="K175" s="91" t="s">
        <v>650</v>
      </c>
    </row>
    <row r="176" spans="1:11" s="1" customFormat="1" ht="15">
      <c r="A176" s="8">
        <f t="shared" si="3"/>
        <v>8</v>
      </c>
      <c r="B176" s="11" t="s">
        <v>36</v>
      </c>
      <c r="C176" s="12"/>
      <c r="D176" s="8" t="s">
        <v>411</v>
      </c>
      <c r="E176" s="8">
        <v>0</v>
      </c>
      <c r="F176" s="9" t="s">
        <v>411</v>
      </c>
      <c r="G176" s="9" t="s">
        <v>411</v>
      </c>
      <c r="H176" s="28" t="s">
        <v>368</v>
      </c>
      <c r="I176" s="9" t="s">
        <v>411</v>
      </c>
      <c r="J176" s="11" t="s">
        <v>368</v>
      </c>
      <c r="K176" s="91" t="s">
        <v>368</v>
      </c>
    </row>
    <row r="177" spans="1:11" ht="58.5">
      <c r="A177" s="8">
        <f t="shared" si="3"/>
        <v>9</v>
      </c>
      <c r="B177" s="11" t="s">
        <v>306</v>
      </c>
      <c r="C177" s="12"/>
      <c r="D177" s="8" t="s">
        <v>54</v>
      </c>
      <c r="E177" s="8">
        <v>10</v>
      </c>
      <c r="F177" s="9" t="s">
        <v>411</v>
      </c>
      <c r="G177" s="9" t="s">
        <v>411</v>
      </c>
      <c r="H177" s="27" t="s">
        <v>581</v>
      </c>
      <c r="I177" s="9" t="s">
        <v>411</v>
      </c>
      <c r="J177" s="11" t="s">
        <v>413</v>
      </c>
      <c r="K177" s="90" t="s">
        <v>413</v>
      </c>
    </row>
    <row r="178" spans="1:11" ht="200.25">
      <c r="A178" s="8">
        <f t="shared" si="3"/>
        <v>10</v>
      </c>
      <c r="B178" s="9" t="s">
        <v>223</v>
      </c>
      <c r="C178" s="9">
        <v>315</v>
      </c>
      <c r="D178" s="8" t="s">
        <v>54</v>
      </c>
      <c r="E178" s="8">
        <v>10</v>
      </c>
      <c r="F178" s="9" t="s">
        <v>411</v>
      </c>
      <c r="G178" s="9" t="s">
        <v>411</v>
      </c>
      <c r="H178" s="26" t="s">
        <v>602</v>
      </c>
      <c r="I178" s="9" t="s">
        <v>411</v>
      </c>
      <c r="J178" s="10" t="s">
        <v>603</v>
      </c>
      <c r="K178" s="90" t="s">
        <v>651</v>
      </c>
    </row>
    <row r="179" spans="1:11" ht="58.5">
      <c r="A179" s="8">
        <f t="shared" si="3"/>
        <v>11</v>
      </c>
      <c r="B179" s="11" t="s">
        <v>307</v>
      </c>
      <c r="C179" s="9"/>
      <c r="D179" s="8" t="s">
        <v>54</v>
      </c>
      <c r="E179" s="8">
        <v>10</v>
      </c>
      <c r="F179" s="9" t="s">
        <v>411</v>
      </c>
      <c r="G179" s="9" t="s">
        <v>411</v>
      </c>
      <c r="H179" s="27" t="s">
        <v>581</v>
      </c>
      <c r="I179" s="9" t="s">
        <v>411</v>
      </c>
      <c r="J179" s="9" t="s">
        <v>413</v>
      </c>
      <c r="K179" s="90" t="s">
        <v>413</v>
      </c>
    </row>
    <row r="180" spans="1:11" ht="85.5">
      <c r="A180" s="8">
        <f t="shared" si="3"/>
        <v>12</v>
      </c>
      <c r="B180" s="9" t="s">
        <v>131</v>
      </c>
      <c r="C180" s="9"/>
      <c r="D180" s="8" t="s">
        <v>54</v>
      </c>
      <c r="E180" s="8">
        <v>10</v>
      </c>
      <c r="F180" s="9" t="s">
        <v>411</v>
      </c>
      <c r="G180" s="9" t="s">
        <v>411</v>
      </c>
      <c r="H180" s="28" t="s">
        <v>582</v>
      </c>
      <c r="I180" s="9" t="s">
        <v>411</v>
      </c>
      <c r="J180" s="9" t="s">
        <v>413</v>
      </c>
      <c r="K180" s="9" t="s">
        <v>652</v>
      </c>
    </row>
    <row r="181" spans="1:11" ht="28.5">
      <c r="A181" s="8">
        <f t="shared" si="3"/>
        <v>13</v>
      </c>
      <c r="B181" s="9" t="s">
        <v>132</v>
      </c>
      <c r="C181" s="9">
        <v>316</v>
      </c>
      <c r="D181" s="9" t="s">
        <v>54</v>
      </c>
      <c r="E181" s="8">
        <v>75</v>
      </c>
      <c r="F181" s="9" t="s">
        <v>411</v>
      </c>
      <c r="G181" s="9" t="s">
        <v>411</v>
      </c>
      <c r="H181" s="26" t="s">
        <v>583</v>
      </c>
      <c r="I181" s="9" t="s">
        <v>411</v>
      </c>
      <c r="J181" s="9" t="s">
        <v>413</v>
      </c>
      <c r="K181" s="90" t="s">
        <v>653</v>
      </c>
    </row>
    <row r="182" spans="1:11" ht="29.25">
      <c r="A182" s="8">
        <f t="shared" si="3"/>
        <v>14</v>
      </c>
      <c r="B182" s="9" t="s">
        <v>324</v>
      </c>
      <c r="C182" s="9">
        <v>319</v>
      </c>
      <c r="D182" s="8" t="s">
        <v>278</v>
      </c>
      <c r="E182" s="8">
        <v>15</v>
      </c>
      <c r="F182" s="9" t="s">
        <v>411</v>
      </c>
      <c r="G182" s="9" t="s">
        <v>411</v>
      </c>
      <c r="H182" s="26" t="s">
        <v>214</v>
      </c>
      <c r="I182" s="9" t="s">
        <v>411</v>
      </c>
      <c r="J182" s="9" t="s">
        <v>413</v>
      </c>
      <c r="K182" s="90" t="s">
        <v>654</v>
      </c>
    </row>
    <row r="183" spans="1:11" ht="29.25">
      <c r="A183" s="8">
        <f t="shared" si="3"/>
        <v>15</v>
      </c>
      <c r="B183" s="9" t="s">
        <v>395</v>
      </c>
      <c r="C183" s="9">
        <v>320</v>
      </c>
      <c r="D183" s="8" t="s">
        <v>278</v>
      </c>
      <c r="E183" s="8">
        <v>15</v>
      </c>
      <c r="F183" s="9" t="s">
        <v>411</v>
      </c>
      <c r="G183" s="9" t="s">
        <v>411</v>
      </c>
      <c r="H183" s="26" t="s">
        <v>214</v>
      </c>
      <c r="I183" s="9" t="s">
        <v>411</v>
      </c>
      <c r="J183" s="9" t="s">
        <v>413</v>
      </c>
      <c r="K183" s="90" t="s">
        <v>654</v>
      </c>
    </row>
    <row r="184" spans="1:11" ht="29.25">
      <c r="A184" s="8">
        <f t="shared" si="3"/>
        <v>16</v>
      </c>
      <c r="B184" s="89" t="s">
        <v>743</v>
      </c>
      <c r="C184" s="9">
        <v>321</v>
      </c>
      <c r="D184" s="8" t="s">
        <v>278</v>
      </c>
      <c r="E184" s="8">
        <v>15</v>
      </c>
      <c r="F184" s="9" t="s">
        <v>411</v>
      </c>
      <c r="G184" s="9" t="s">
        <v>411</v>
      </c>
      <c r="H184" s="26" t="s">
        <v>215</v>
      </c>
      <c r="I184" s="9" t="s">
        <v>411</v>
      </c>
      <c r="J184" s="9" t="s">
        <v>413</v>
      </c>
      <c r="K184" s="90" t="s">
        <v>655</v>
      </c>
    </row>
    <row r="185" spans="1:11" ht="71.25">
      <c r="A185" s="8">
        <f t="shared" si="3"/>
        <v>17</v>
      </c>
      <c r="B185" s="9" t="s">
        <v>127</v>
      </c>
      <c r="C185" s="9">
        <v>322</v>
      </c>
      <c r="D185" s="8" t="s">
        <v>278</v>
      </c>
      <c r="E185" s="8">
        <v>15</v>
      </c>
      <c r="F185" s="9" t="s">
        <v>411</v>
      </c>
      <c r="G185" s="9" t="s">
        <v>411</v>
      </c>
      <c r="H185" s="28" t="s">
        <v>610</v>
      </c>
      <c r="I185" s="9" t="s">
        <v>411</v>
      </c>
      <c r="J185" s="9" t="s">
        <v>413</v>
      </c>
      <c r="K185" s="91" t="s">
        <v>656</v>
      </c>
    </row>
    <row r="186" spans="1:11" ht="87">
      <c r="A186" s="8">
        <f t="shared" si="3"/>
        <v>18</v>
      </c>
      <c r="B186" s="9" t="s">
        <v>308</v>
      </c>
      <c r="C186" s="12"/>
      <c r="D186" s="8" t="s">
        <v>278</v>
      </c>
      <c r="E186" s="8">
        <v>15</v>
      </c>
      <c r="F186" s="9" t="s">
        <v>411</v>
      </c>
      <c r="G186" s="9" t="s">
        <v>411</v>
      </c>
      <c r="H186" s="28" t="s">
        <v>584</v>
      </c>
      <c r="I186" s="9" t="s">
        <v>411</v>
      </c>
      <c r="J186" s="9" t="s">
        <v>399</v>
      </c>
      <c r="K186" s="90" t="s">
        <v>413</v>
      </c>
    </row>
    <row r="187" spans="1:11" ht="101.25">
      <c r="A187" s="8">
        <f t="shared" si="3"/>
        <v>19</v>
      </c>
      <c r="B187" s="11" t="s">
        <v>133</v>
      </c>
      <c r="C187" s="11">
        <v>323</v>
      </c>
      <c r="D187" s="11" t="s">
        <v>278</v>
      </c>
      <c r="E187" s="11">
        <v>15</v>
      </c>
      <c r="F187" s="9" t="s">
        <v>411</v>
      </c>
      <c r="G187" s="9" t="s">
        <v>411</v>
      </c>
      <c r="H187" s="28" t="s">
        <v>601</v>
      </c>
      <c r="I187" s="9" t="s">
        <v>411</v>
      </c>
      <c r="J187" s="9" t="s">
        <v>413</v>
      </c>
      <c r="K187" s="91" t="s">
        <v>657</v>
      </c>
    </row>
    <row r="188" spans="1:11" ht="87">
      <c r="A188" s="8">
        <f t="shared" si="3"/>
        <v>20</v>
      </c>
      <c r="B188" s="11" t="s">
        <v>309</v>
      </c>
      <c r="C188" s="12"/>
      <c r="D188" s="11" t="s">
        <v>278</v>
      </c>
      <c r="E188" s="11">
        <v>15</v>
      </c>
      <c r="F188" s="9" t="s">
        <v>411</v>
      </c>
      <c r="G188" s="9" t="s">
        <v>411</v>
      </c>
      <c r="H188" s="28" t="s">
        <v>585</v>
      </c>
      <c r="I188" s="9" t="s">
        <v>411</v>
      </c>
      <c r="J188" s="9" t="s">
        <v>400</v>
      </c>
      <c r="K188" s="90" t="s">
        <v>413</v>
      </c>
    </row>
    <row r="189" spans="1:11" ht="14.25">
      <c r="A189" s="8">
        <f t="shared" si="3"/>
        <v>21</v>
      </c>
      <c r="B189" s="11" t="s">
        <v>216</v>
      </c>
      <c r="C189" s="11"/>
      <c r="D189" s="11" t="s">
        <v>411</v>
      </c>
      <c r="E189" s="11">
        <v>0</v>
      </c>
      <c r="F189" s="9" t="s">
        <v>411</v>
      </c>
      <c r="G189" s="9" t="s">
        <v>411</v>
      </c>
      <c r="H189" s="27" t="s">
        <v>368</v>
      </c>
      <c r="I189" s="9" t="s">
        <v>411</v>
      </c>
      <c r="J189" s="9" t="s">
        <v>368</v>
      </c>
      <c r="K189" s="90" t="s">
        <v>368</v>
      </c>
    </row>
    <row r="190" spans="1:11" ht="128.25">
      <c r="A190" s="8">
        <f t="shared" si="3"/>
        <v>22</v>
      </c>
      <c r="B190" s="11" t="s">
        <v>254</v>
      </c>
      <c r="C190" s="11">
        <v>318</v>
      </c>
      <c r="D190" s="11" t="s">
        <v>278</v>
      </c>
      <c r="E190" s="11">
        <v>15</v>
      </c>
      <c r="F190" s="9" t="s">
        <v>411</v>
      </c>
      <c r="G190" s="9" t="s">
        <v>411</v>
      </c>
      <c r="H190" s="9" t="s">
        <v>593</v>
      </c>
      <c r="I190" s="9" t="s">
        <v>411</v>
      </c>
      <c r="J190" s="9" t="s">
        <v>413</v>
      </c>
      <c r="K190" s="90" t="s">
        <v>658</v>
      </c>
    </row>
    <row r="191" spans="1:11" ht="29.25">
      <c r="A191" s="8">
        <f t="shared" si="3"/>
        <v>23</v>
      </c>
      <c r="B191" s="11" t="s">
        <v>255</v>
      </c>
      <c r="C191" s="11">
        <v>317</v>
      </c>
      <c r="D191" s="11" t="s">
        <v>58</v>
      </c>
      <c r="E191" s="12">
        <v>8</v>
      </c>
      <c r="F191" s="9" t="s">
        <v>411</v>
      </c>
      <c r="G191" s="9" t="s">
        <v>411</v>
      </c>
      <c r="H191" s="57" t="s">
        <v>586</v>
      </c>
      <c r="I191" s="9" t="s">
        <v>411</v>
      </c>
      <c r="J191" s="9" t="s">
        <v>413</v>
      </c>
      <c r="K191" s="91" t="s">
        <v>659</v>
      </c>
    </row>
    <row r="192" spans="1:11" ht="157.5">
      <c r="A192" s="8">
        <f t="shared" si="3"/>
        <v>24</v>
      </c>
      <c r="B192" s="11" t="s">
        <v>256</v>
      </c>
      <c r="C192" s="11">
        <v>324</v>
      </c>
      <c r="D192" s="11" t="s">
        <v>58</v>
      </c>
      <c r="E192" s="12">
        <v>8</v>
      </c>
      <c r="F192" s="9" t="s">
        <v>411</v>
      </c>
      <c r="G192" s="9" t="s">
        <v>411</v>
      </c>
      <c r="H192" s="13" t="s">
        <v>587</v>
      </c>
      <c r="I192" s="9" t="s">
        <v>411</v>
      </c>
      <c r="J192" s="9" t="s">
        <v>413</v>
      </c>
      <c r="K192" s="11" t="s">
        <v>660</v>
      </c>
    </row>
    <row r="193" spans="1:11" s="1" customFormat="1" ht="71.25">
      <c r="A193" s="8">
        <f t="shared" si="3"/>
        <v>25</v>
      </c>
      <c r="B193" s="11" t="s">
        <v>257</v>
      </c>
      <c r="C193" s="11">
        <v>325</v>
      </c>
      <c r="D193" s="11" t="s">
        <v>58</v>
      </c>
      <c r="E193" s="12">
        <v>8</v>
      </c>
      <c r="F193" s="9" t="s">
        <v>411</v>
      </c>
      <c r="G193" s="9" t="s">
        <v>411</v>
      </c>
      <c r="H193" s="28" t="s">
        <v>588</v>
      </c>
      <c r="I193" s="9" t="s">
        <v>411</v>
      </c>
      <c r="J193" s="9" t="s">
        <v>413</v>
      </c>
      <c r="K193" s="91" t="s">
        <v>661</v>
      </c>
    </row>
    <row r="194" spans="1:11" ht="14.25">
      <c r="A194" s="8">
        <f t="shared" si="3"/>
        <v>26</v>
      </c>
      <c r="B194" s="11" t="s">
        <v>258</v>
      </c>
      <c r="C194" s="11"/>
      <c r="D194" s="9" t="s">
        <v>411</v>
      </c>
      <c r="E194" s="12">
        <v>0</v>
      </c>
      <c r="F194" s="9" t="s">
        <v>411</v>
      </c>
      <c r="G194" s="9" t="s">
        <v>411</v>
      </c>
      <c r="H194" s="27" t="s">
        <v>368</v>
      </c>
      <c r="I194" s="9" t="s">
        <v>411</v>
      </c>
      <c r="J194" s="9" t="s">
        <v>368</v>
      </c>
      <c r="K194" s="90" t="s">
        <v>368</v>
      </c>
    </row>
    <row r="195" spans="1:11" ht="14.25">
      <c r="A195" s="8">
        <f t="shared" si="3"/>
        <v>27</v>
      </c>
      <c r="B195" s="11" t="s">
        <v>259</v>
      </c>
      <c r="C195" s="11"/>
      <c r="D195" s="9" t="s">
        <v>411</v>
      </c>
      <c r="E195" s="12">
        <v>0</v>
      </c>
      <c r="F195" s="9" t="s">
        <v>411</v>
      </c>
      <c r="G195" s="9" t="s">
        <v>411</v>
      </c>
      <c r="H195" s="27" t="s">
        <v>368</v>
      </c>
      <c r="I195" s="9" t="s">
        <v>411</v>
      </c>
      <c r="J195" s="9" t="s">
        <v>368</v>
      </c>
      <c r="K195" s="90" t="s">
        <v>368</v>
      </c>
    </row>
    <row r="196" spans="1:11" s="1" customFormat="1" ht="15">
      <c r="A196" s="8">
        <f t="shared" si="3"/>
        <v>28</v>
      </c>
      <c r="B196" s="11" t="s">
        <v>260</v>
      </c>
      <c r="C196" s="11"/>
      <c r="D196" s="9" t="s">
        <v>411</v>
      </c>
      <c r="E196" s="11">
        <v>0</v>
      </c>
      <c r="F196" s="9" t="s">
        <v>411</v>
      </c>
      <c r="G196" s="9" t="s">
        <v>411</v>
      </c>
      <c r="H196" s="27" t="s">
        <v>368</v>
      </c>
      <c r="I196" s="9" t="s">
        <v>411</v>
      </c>
      <c r="J196" s="9" t="s">
        <v>368</v>
      </c>
      <c r="K196" s="90" t="s">
        <v>368</v>
      </c>
    </row>
    <row r="197" spans="1:11" ht="28.5">
      <c r="A197" s="8">
        <f t="shared" si="3"/>
        <v>29</v>
      </c>
      <c r="B197" s="11" t="s">
        <v>33</v>
      </c>
      <c r="C197" s="12"/>
      <c r="D197" s="9" t="s">
        <v>411</v>
      </c>
      <c r="E197" s="12">
        <v>0</v>
      </c>
      <c r="F197" s="9" t="s">
        <v>411</v>
      </c>
      <c r="G197" s="9" t="s">
        <v>411</v>
      </c>
      <c r="H197" s="27" t="s">
        <v>368</v>
      </c>
      <c r="I197" s="9" t="s">
        <v>411</v>
      </c>
      <c r="J197" s="9" t="s">
        <v>368</v>
      </c>
      <c r="K197" s="90" t="s">
        <v>368</v>
      </c>
    </row>
    <row r="198" spans="1:11" ht="42.75">
      <c r="A198" s="8">
        <f t="shared" si="3"/>
        <v>30</v>
      </c>
      <c r="B198" s="9" t="s">
        <v>310</v>
      </c>
      <c r="C198" s="9">
        <v>326</v>
      </c>
      <c r="D198" s="8" t="s">
        <v>54</v>
      </c>
      <c r="E198" s="8">
        <v>1</v>
      </c>
      <c r="F198" s="9" t="s">
        <v>411</v>
      </c>
      <c r="G198" s="9" t="s">
        <v>411</v>
      </c>
      <c r="H198" s="9" t="s">
        <v>604</v>
      </c>
      <c r="I198" s="9" t="s">
        <v>411</v>
      </c>
      <c r="J198" s="9" t="s">
        <v>413</v>
      </c>
      <c r="K198" s="9" t="s">
        <v>604</v>
      </c>
    </row>
    <row r="199" spans="1:11" ht="14.25">
      <c r="A199" s="8">
        <f t="shared" si="3"/>
        <v>31</v>
      </c>
      <c r="B199" s="9" t="s">
        <v>311</v>
      </c>
      <c r="C199" s="9"/>
      <c r="D199" s="8" t="s">
        <v>411</v>
      </c>
      <c r="E199" s="8">
        <v>0</v>
      </c>
      <c r="F199" s="9" t="s">
        <v>411</v>
      </c>
      <c r="G199" s="9" t="s">
        <v>411</v>
      </c>
      <c r="H199" s="27" t="s">
        <v>368</v>
      </c>
      <c r="I199" s="9" t="s">
        <v>411</v>
      </c>
      <c r="J199" s="9" t="s">
        <v>368</v>
      </c>
      <c r="K199" s="90" t="s">
        <v>368</v>
      </c>
    </row>
    <row r="200" spans="1:11" ht="14.25">
      <c r="A200" s="8">
        <f t="shared" si="3"/>
        <v>32</v>
      </c>
      <c r="B200" s="9" t="s">
        <v>32</v>
      </c>
      <c r="C200" s="9"/>
      <c r="D200" s="8" t="s">
        <v>411</v>
      </c>
      <c r="E200" s="8">
        <v>0</v>
      </c>
      <c r="F200" s="9" t="s">
        <v>411</v>
      </c>
      <c r="G200" s="9" t="s">
        <v>411</v>
      </c>
      <c r="H200" s="27" t="s">
        <v>368</v>
      </c>
      <c r="I200" s="4" t="s">
        <v>411</v>
      </c>
      <c r="J200" s="4" t="s">
        <v>368</v>
      </c>
      <c r="K200" s="90" t="s">
        <v>368</v>
      </c>
    </row>
    <row r="201" spans="1:11" ht="28.5">
      <c r="A201" s="8">
        <f aca="true" t="shared" si="4" ref="A201:A214">(A200+1)</f>
        <v>33</v>
      </c>
      <c r="B201" s="9" t="s">
        <v>559</v>
      </c>
      <c r="C201" s="9"/>
      <c r="D201" s="9" t="s">
        <v>62</v>
      </c>
      <c r="E201" s="8" t="s">
        <v>62</v>
      </c>
      <c r="F201" s="8" t="s">
        <v>62</v>
      </c>
      <c r="G201" s="8" t="s">
        <v>62</v>
      </c>
      <c r="H201" s="9" t="s">
        <v>34</v>
      </c>
      <c r="I201" s="9" t="s">
        <v>34</v>
      </c>
      <c r="J201" s="9" t="s">
        <v>34</v>
      </c>
      <c r="K201" s="93" t="s">
        <v>62</v>
      </c>
    </row>
    <row r="202" spans="1:11" ht="28.5">
      <c r="A202" s="8">
        <f t="shared" si="4"/>
        <v>34</v>
      </c>
      <c r="B202" s="9" t="s">
        <v>204</v>
      </c>
      <c r="C202" s="9"/>
      <c r="D202" s="9" t="s">
        <v>62</v>
      </c>
      <c r="E202" s="8" t="s">
        <v>62</v>
      </c>
      <c r="F202" s="8" t="s">
        <v>62</v>
      </c>
      <c r="G202" s="8" t="s">
        <v>62</v>
      </c>
      <c r="H202" s="9" t="s">
        <v>34</v>
      </c>
      <c r="I202" s="9" t="s">
        <v>34</v>
      </c>
      <c r="J202" s="9" t="s">
        <v>34</v>
      </c>
      <c r="K202" s="93" t="s">
        <v>62</v>
      </c>
    </row>
    <row r="203" spans="1:11" ht="28.5">
      <c r="A203" s="8">
        <f t="shared" si="4"/>
        <v>35</v>
      </c>
      <c r="B203" s="9" t="s">
        <v>560</v>
      </c>
      <c r="C203" s="9"/>
      <c r="D203" s="9" t="s">
        <v>62</v>
      </c>
      <c r="E203" s="8" t="s">
        <v>62</v>
      </c>
      <c r="F203" s="8" t="s">
        <v>62</v>
      </c>
      <c r="G203" s="8" t="s">
        <v>62</v>
      </c>
      <c r="H203" s="9" t="s">
        <v>34</v>
      </c>
      <c r="I203" s="9" t="s">
        <v>34</v>
      </c>
      <c r="J203" s="9" t="s">
        <v>34</v>
      </c>
      <c r="K203" s="93" t="s">
        <v>62</v>
      </c>
    </row>
    <row r="204" spans="1:11" ht="28.5">
      <c r="A204" s="8">
        <f t="shared" si="4"/>
        <v>36</v>
      </c>
      <c r="B204" s="9" t="s">
        <v>561</v>
      </c>
      <c r="C204" s="9"/>
      <c r="D204" s="9" t="s">
        <v>62</v>
      </c>
      <c r="E204" s="8" t="s">
        <v>62</v>
      </c>
      <c r="F204" s="8" t="s">
        <v>62</v>
      </c>
      <c r="G204" s="8" t="s">
        <v>62</v>
      </c>
      <c r="H204" s="9" t="s">
        <v>34</v>
      </c>
      <c r="I204" s="9" t="s">
        <v>34</v>
      </c>
      <c r="J204" s="9" t="s">
        <v>34</v>
      </c>
      <c r="K204" s="93" t="s">
        <v>62</v>
      </c>
    </row>
    <row r="205" spans="1:11" ht="28.5">
      <c r="A205" s="8">
        <f t="shared" si="4"/>
        <v>37</v>
      </c>
      <c r="B205" s="9" t="s">
        <v>562</v>
      </c>
      <c r="C205" s="9"/>
      <c r="D205" s="9" t="s">
        <v>62</v>
      </c>
      <c r="E205" s="8" t="s">
        <v>62</v>
      </c>
      <c r="F205" s="8" t="s">
        <v>62</v>
      </c>
      <c r="G205" s="8" t="s">
        <v>62</v>
      </c>
      <c r="H205" s="9" t="s">
        <v>34</v>
      </c>
      <c r="I205" s="9" t="s">
        <v>34</v>
      </c>
      <c r="J205" s="9" t="s">
        <v>34</v>
      </c>
      <c r="K205" s="93" t="s">
        <v>62</v>
      </c>
    </row>
    <row r="206" spans="1:11" ht="28.5">
      <c r="A206" s="9">
        <f t="shared" si="4"/>
        <v>38</v>
      </c>
      <c r="B206" s="9" t="s">
        <v>563</v>
      </c>
      <c r="C206" s="9"/>
      <c r="D206" s="9" t="s">
        <v>62</v>
      </c>
      <c r="E206" s="8" t="s">
        <v>62</v>
      </c>
      <c r="F206" s="8" t="s">
        <v>62</v>
      </c>
      <c r="G206" s="8" t="s">
        <v>62</v>
      </c>
      <c r="H206" s="9" t="s">
        <v>34</v>
      </c>
      <c r="I206" s="9" t="s">
        <v>34</v>
      </c>
      <c r="J206" s="9" t="s">
        <v>34</v>
      </c>
      <c r="K206" s="93" t="s">
        <v>62</v>
      </c>
    </row>
    <row r="207" spans="1:11" ht="28.5">
      <c r="A207" s="9">
        <f t="shared" si="4"/>
        <v>39</v>
      </c>
      <c r="B207" s="9" t="s">
        <v>564</v>
      </c>
      <c r="C207" s="9"/>
      <c r="D207" s="9" t="s">
        <v>62</v>
      </c>
      <c r="E207" s="8" t="s">
        <v>62</v>
      </c>
      <c r="F207" s="8" t="s">
        <v>62</v>
      </c>
      <c r="G207" s="8" t="s">
        <v>62</v>
      </c>
      <c r="H207" s="9" t="s">
        <v>34</v>
      </c>
      <c r="I207" s="9" t="s">
        <v>34</v>
      </c>
      <c r="J207" s="9" t="s">
        <v>34</v>
      </c>
      <c r="K207" s="93" t="s">
        <v>62</v>
      </c>
    </row>
    <row r="208" spans="1:11" ht="28.5">
      <c r="A208" s="9">
        <f t="shared" si="4"/>
        <v>40</v>
      </c>
      <c r="B208" s="9" t="s">
        <v>4</v>
      </c>
      <c r="C208" s="9"/>
      <c r="D208" s="9" t="s">
        <v>62</v>
      </c>
      <c r="E208" s="8" t="s">
        <v>62</v>
      </c>
      <c r="F208" s="8" t="s">
        <v>62</v>
      </c>
      <c r="G208" s="8" t="s">
        <v>62</v>
      </c>
      <c r="H208" s="9" t="s">
        <v>34</v>
      </c>
      <c r="I208" s="9" t="s">
        <v>34</v>
      </c>
      <c r="J208" s="9" t="s">
        <v>34</v>
      </c>
      <c r="K208" s="93" t="s">
        <v>62</v>
      </c>
    </row>
    <row r="209" spans="1:11" ht="28.5">
      <c r="A209" s="9">
        <f t="shared" si="4"/>
        <v>41</v>
      </c>
      <c r="B209" s="9" t="s">
        <v>565</v>
      </c>
      <c r="C209" s="9"/>
      <c r="D209" s="9" t="s">
        <v>62</v>
      </c>
      <c r="E209" s="8" t="s">
        <v>62</v>
      </c>
      <c r="F209" s="8" t="s">
        <v>62</v>
      </c>
      <c r="G209" s="8" t="s">
        <v>62</v>
      </c>
      <c r="H209" s="9" t="s">
        <v>34</v>
      </c>
      <c r="I209" s="9" t="s">
        <v>34</v>
      </c>
      <c r="J209" s="9" t="s">
        <v>34</v>
      </c>
      <c r="K209" s="93" t="s">
        <v>62</v>
      </c>
    </row>
    <row r="210" spans="1:11" ht="28.5">
      <c r="A210" s="9">
        <f t="shared" si="4"/>
        <v>42</v>
      </c>
      <c r="B210" s="9" t="s">
        <v>684</v>
      </c>
      <c r="C210" s="9"/>
      <c r="D210" s="9" t="s">
        <v>62</v>
      </c>
      <c r="E210" s="8" t="s">
        <v>62</v>
      </c>
      <c r="F210" s="8" t="s">
        <v>62</v>
      </c>
      <c r="G210" s="8" t="s">
        <v>62</v>
      </c>
      <c r="H210" s="9" t="s">
        <v>34</v>
      </c>
      <c r="I210" s="9" t="s">
        <v>34</v>
      </c>
      <c r="J210" s="9" t="s">
        <v>34</v>
      </c>
      <c r="K210" s="93" t="s">
        <v>62</v>
      </c>
    </row>
    <row r="211" spans="1:11" ht="28.5">
      <c r="A211" s="9">
        <f t="shared" si="4"/>
        <v>43</v>
      </c>
      <c r="B211" s="9" t="s">
        <v>685</v>
      </c>
      <c r="C211" s="9"/>
      <c r="D211" s="9" t="s">
        <v>62</v>
      </c>
      <c r="E211" s="8" t="s">
        <v>62</v>
      </c>
      <c r="F211" s="8" t="s">
        <v>62</v>
      </c>
      <c r="G211" s="8" t="s">
        <v>62</v>
      </c>
      <c r="H211" s="9" t="s">
        <v>34</v>
      </c>
      <c r="I211" s="9" t="s">
        <v>34</v>
      </c>
      <c r="J211" s="9" t="s">
        <v>34</v>
      </c>
      <c r="K211" s="93" t="s">
        <v>62</v>
      </c>
    </row>
    <row r="212" spans="1:11" ht="28.5">
      <c r="A212" s="9">
        <f t="shared" si="4"/>
        <v>44</v>
      </c>
      <c r="B212" s="9" t="s">
        <v>686</v>
      </c>
      <c r="C212" s="9"/>
      <c r="D212" s="9" t="s">
        <v>62</v>
      </c>
      <c r="E212" s="8" t="s">
        <v>62</v>
      </c>
      <c r="F212" s="8" t="s">
        <v>62</v>
      </c>
      <c r="G212" s="8" t="s">
        <v>62</v>
      </c>
      <c r="H212" s="9" t="s">
        <v>34</v>
      </c>
      <c r="I212" s="9" t="s">
        <v>34</v>
      </c>
      <c r="J212" s="9" t="s">
        <v>34</v>
      </c>
      <c r="K212" s="93" t="s">
        <v>62</v>
      </c>
    </row>
    <row r="213" spans="1:11" ht="28.5">
      <c r="A213" s="9">
        <f t="shared" si="4"/>
        <v>45</v>
      </c>
      <c r="B213" s="9" t="s">
        <v>687</v>
      </c>
      <c r="C213" s="9"/>
      <c r="D213" s="9" t="s">
        <v>62</v>
      </c>
      <c r="E213" s="8" t="s">
        <v>62</v>
      </c>
      <c r="F213" s="8" t="s">
        <v>62</v>
      </c>
      <c r="G213" s="8" t="s">
        <v>62</v>
      </c>
      <c r="H213" s="9" t="s">
        <v>34</v>
      </c>
      <c r="I213" s="9" t="s">
        <v>34</v>
      </c>
      <c r="J213" s="9" t="s">
        <v>34</v>
      </c>
      <c r="K213" s="93" t="s">
        <v>62</v>
      </c>
    </row>
    <row r="214" spans="1:11" ht="28.5">
      <c r="A214" s="9">
        <f t="shared" si="4"/>
        <v>46</v>
      </c>
      <c r="B214" s="9" t="s">
        <v>688</v>
      </c>
      <c r="C214" s="9"/>
      <c r="D214" s="9" t="s">
        <v>62</v>
      </c>
      <c r="E214" s="8" t="s">
        <v>62</v>
      </c>
      <c r="F214" s="8" t="s">
        <v>62</v>
      </c>
      <c r="G214" s="8" t="s">
        <v>62</v>
      </c>
      <c r="H214" s="9" t="s">
        <v>34</v>
      </c>
      <c r="I214" s="9" t="s">
        <v>34</v>
      </c>
      <c r="J214" s="9" t="s">
        <v>34</v>
      </c>
      <c r="K214" s="93" t="s">
        <v>62</v>
      </c>
    </row>
    <row r="215" spans="1:11" ht="28.5">
      <c r="A215" s="9">
        <f>(A214+1)</f>
        <v>47</v>
      </c>
      <c r="B215" s="9" t="s">
        <v>689</v>
      </c>
      <c r="C215" s="9"/>
      <c r="D215" s="9" t="s">
        <v>62</v>
      </c>
      <c r="E215" s="8" t="s">
        <v>62</v>
      </c>
      <c r="F215" s="8" t="s">
        <v>62</v>
      </c>
      <c r="G215" s="8" t="s">
        <v>62</v>
      </c>
      <c r="H215" s="9" t="s">
        <v>34</v>
      </c>
      <c r="I215" s="9" t="s">
        <v>34</v>
      </c>
      <c r="J215" s="9" t="s">
        <v>34</v>
      </c>
      <c r="K215" s="93" t="s">
        <v>62</v>
      </c>
    </row>
    <row r="216" spans="1:11" ht="28.5">
      <c r="A216" s="89">
        <v>48</v>
      </c>
      <c r="B216" s="89" t="s">
        <v>690</v>
      </c>
      <c r="C216" s="89"/>
      <c r="D216" s="89" t="s">
        <v>62</v>
      </c>
      <c r="E216" s="94" t="s">
        <v>62</v>
      </c>
      <c r="F216" s="94" t="s">
        <v>62</v>
      </c>
      <c r="G216" s="94" t="s">
        <v>62</v>
      </c>
      <c r="H216" s="89" t="s">
        <v>34</v>
      </c>
      <c r="I216" s="89" t="s">
        <v>34</v>
      </c>
      <c r="J216" s="89" t="s">
        <v>34</v>
      </c>
      <c r="K216" s="98" t="s">
        <v>62</v>
      </c>
    </row>
    <row r="217" spans="1:11" ht="28.5">
      <c r="A217" s="89">
        <v>49</v>
      </c>
      <c r="B217" s="89" t="s">
        <v>691</v>
      </c>
      <c r="C217" s="89"/>
      <c r="D217" s="89" t="s">
        <v>62</v>
      </c>
      <c r="E217" s="94" t="s">
        <v>62</v>
      </c>
      <c r="F217" s="94" t="s">
        <v>62</v>
      </c>
      <c r="G217" s="94" t="s">
        <v>62</v>
      </c>
      <c r="H217" s="89" t="s">
        <v>34</v>
      </c>
      <c r="I217" s="89" t="s">
        <v>34</v>
      </c>
      <c r="J217" s="89" t="s">
        <v>34</v>
      </c>
      <c r="K217" s="98" t="s">
        <v>62</v>
      </c>
    </row>
    <row r="218" spans="1:11" ht="28.5">
      <c r="A218" s="89">
        <v>50</v>
      </c>
      <c r="B218" s="89" t="s">
        <v>692</v>
      </c>
      <c r="C218" s="89"/>
      <c r="D218" s="89" t="s">
        <v>62</v>
      </c>
      <c r="E218" s="94" t="s">
        <v>62</v>
      </c>
      <c r="F218" s="94" t="s">
        <v>62</v>
      </c>
      <c r="G218" s="94" t="s">
        <v>62</v>
      </c>
      <c r="H218" s="89" t="s">
        <v>34</v>
      </c>
      <c r="I218" s="89" t="s">
        <v>34</v>
      </c>
      <c r="J218" s="89" t="s">
        <v>34</v>
      </c>
      <c r="K218" s="98" t="s">
        <v>62</v>
      </c>
    </row>
    <row r="219" spans="1:11" ht="28.5">
      <c r="A219" s="89">
        <v>51</v>
      </c>
      <c r="B219" s="89" t="s">
        <v>693</v>
      </c>
      <c r="C219" s="89"/>
      <c r="D219" s="89" t="s">
        <v>62</v>
      </c>
      <c r="E219" s="94" t="s">
        <v>62</v>
      </c>
      <c r="F219" s="94" t="s">
        <v>62</v>
      </c>
      <c r="G219" s="94" t="s">
        <v>62</v>
      </c>
      <c r="H219" s="89" t="s">
        <v>34</v>
      </c>
      <c r="I219" s="89" t="s">
        <v>34</v>
      </c>
      <c r="J219" s="89" t="s">
        <v>34</v>
      </c>
      <c r="K219" s="98" t="s">
        <v>62</v>
      </c>
    </row>
    <row r="220" spans="1:11" ht="28.5">
      <c r="A220" s="89">
        <v>52</v>
      </c>
      <c r="B220" s="89" t="s">
        <v>694</v>
      </c>
      <c r="C220" s="89"/>
      <c r="D220" s="89" t="s">
        <v>62</v>
      </c>
      <c r="E220" s="94" t="s">
        <v>62</v>
      </c>
      <c r="F220" s="94" t="s">
        <v>62</v>
      </c>
      <c r="G220" s="94" t="s">
        <v>62</v>
      </c>
      <c r="H220" s="89" t="s">
        <v>34</v>
      </c>
      <c r="I220" s="89" t="s">
        <v>34</v>
      </c>
      <c r="J220" s="89" t="s">
        <v>34</v>
      </c>
      <c r="K220" s="98" t="s">
        <v>62</v>
      </c>
    </row>
    <row r="221" spans="1:11" ht="28.5">
      <c r="A221" s="94">
        <v>53</v>
      </c>
      <c r="B221" s="89" t="s">
        <v>695</v>
      </c>
      <c r="C221" s="94"/>
      <c r="D221" s="89" t="s">
        <v>62</v>
      </c>
      <c r="E221" s="94" t="s">
        <v>62</v>
      </c>
      <c r="F221" s="94" t="s">
        <v>62</v>
      </c>
      <c r="G221" s="94" t="s">
        <v>62</v>
      </c>
      <c r="H221" s="89" t="s">
        <v>34</v>
      </c>
      <c r="I221" s="89" t="s">
        <v>34</v>
      </c>
      <c r="J221" s="89" t="s">
        <v>34</v>
      </c>
      <c r="K221" s="98" t="s">
        <v>62</v>
      </c>
    </row>
    <row r="222" spans="1:11" ht="28.5">
      <c r="A222" s="9">
        <v>54</v>
      </c>
      <c r="B222" s="9" t="s">
        <v>410</v>
      </c>
      <c r="C222" s="9"/>
      <c r="D222" s="9" t="s">
        <v>411</v>
      </c>
      <c r="E222" s="8">
        <v>0</v>
      </c>
      <c r="F222" s="9" t="s">
        <v>411</v>
      </c>
      <c r="G222" s="9" t="s">
        <v>411</v>
      </c>
      <c r="H222" s="9" t="s">
        <v>368</v>
      </c>
      <c r="I222" s="9" t="s">
        <v>368</v>
      </c>
      <c r="J222" s="9" t="s">
        <v>368</v>
      </c>
      <c r="K222" s="93" t="s">
        <v>411</v>
      </c>
    </row>
    <row r="223" spans="2:11" ht="14.25">
      <c r="B223" s="4"/>
      <c r="C223" s="4"/>
      <c r="D223" s="4"/>
      <c r="F223" s="4"/>
      <c r="G223" s="4"/>
      <c r="H223" s="4"/>
      <c r="I223" s="4"/>
      <c r="J223" s="4"/>
      <c r="K223" s="4"/>
    </row>
    <row r="224" spans="1:11" ht="15">
      <c r="A224" s="25"/>
      <c r="B224" s="102" t="s">
        <v>189</v>
      </c>
      <c r="C224" s="102"/>
      <c r="D224" s="102"/>
      <c r="E224" s="102"/>
      <c r="F224" s="102"/>
      <c r="G224" s="102"/>
      <c r="H224" s="102"/>
      <c r="I224" s="4"/>
      <c r="J224" s="4"/>
      <c r="K224" s="4"/>
    </row>
    <row r="225" spans="1:11" ht="57">
      <c r="A225" s="39">
        <v>1</v>
      </c>
      <c r="B225" s="40" t="s">
        <v>51</v>
      </c>
      <c r="C225" s="9"/>
      <c r="D225" s="8" t="s">
        <v>52</v>
      </c>
      <c r="E225" s="8">
        <v>9</v>
      </c>
      <c r="F225" s="9" t="s">
        <v>411</v>
      </c>
      <c r="G225" s="9" t="s">
        <v>411</v>
      </c>
      <c r="H225" s="9" t="s">
        <v>411</v>
      </c>
      <c r="I225" s="9" t="s">
        <v>387</v>
      </c>
      <c r="J225" s="9" t="s">
        <v>387</v>
      </c>
      <c r="K225" s="93" t="s">
        <v>411</v>
      </c>
    </row>
    <row r="226" spans="1:11" ht="29.25">
      <c r="A226" s="39">
        <f aca="true" t="shared" si="5" ref="A226:A257">A225+1</f>
        <v>2</v>
      </c>
      <c r="B226" s="40" t="s">
        <v>53</v>
      </c>
      <c r="C226" s="9"/>
      <c r="D226" s="8" t="s">
        <v>54</v>
      </c>
      <c r="E226" s="8">
        <v>2</v>
      </c>
      <c r="F226" s="9" t="s">
        <v>411</v>
      </c>
      <c r="G226" s="9" t="s">
        <v>411</v>
      </c>
      <c r="H226" s="9" t="s">
        <v>411</v>
      </c>
      <c r="I226" s="9" t="s">
        <v>294</v>
      </c>
      <c r="J226" s="9" t="s">
        <v>294</v>
      </c>
      <c r="K226" s="93" t="s">
        <v>411</v>
      </c>
    </row>
    <row r="227" spans="1:11" ht="57">
      <c r="A227" s="39">
        <f t="shared" si="5"/>
        <v>3</v>
      </c>
      <c r="B227" s="40" t="s">
        <v>271</v>
      </c>
      <c r="C227" s="9"/>
      <c r="D227" s="8" t="s">
        <v>52</v>
      </c>
      <c r="E227" s="8">
        <v>9</v>
      </c>
      <c r="F227" s="9" t="s">
        <v>411</v>
      </c>
      <c r="G227" s="9" t="s">
        <v>411</v>
      </c>
      <c r="H227" s="9" t="s">
        <v>411</v>
      </c>
      <c r="I227" s="9" t="s">
        <v>63</v>
      </c>
      <c r="J227" s="9" t="s">
        <v>63</v>
      </c>
      <c r="K227" s="93" t="s">
        <v>411</v>
      </c>
    </row>
    <row r="228" spans="1:11" ht="270.75">
      <c r="A228" s="39">
        <f t="shared" si="5"/>
        <v>4</v>
      </c>
      <c r="B228" s="40" t="s">
        <v>282</v>
      </c>
      <c r="C228" s="9">
        <v>327</v>
      </c>
      <c r="D228" s="8" t="s">
        <v>52</v>
      </c>
      <c r="E228" s="8">
        <v>9</v>
      </c>
      <c r="F228" s="9" t="s">
        <v>411</v>
      </c>
      <c r="G228" s="9" t="s">
        <v>411</v>
      </c>
      <c r="H228" s="9" t="s">
        <v>411</v>
      </c>
      <c r="I228" s="9" t="s">
        <v>530</v>
      </c>
      <c r="J228" s="9" t="s">
        <v>240</v>
      </c>
      <c r="K228" s="93" t="s">
        <v>411</v>
      </c>
    </row>
    <row r="229" spans="1:11" ht="144">
      <c r="A229" s="39">
        <f t="shared" si="5"/>
        <v>5</v>
      </c>
      <c r="B229" s="40" t="s">
        <v>283</v>
      </c>
      <c r="C229" s="9"/>
      <c r="D229" s="8" t="s">
        <v>54</v>
      </c>
      <c r="E229" s="8">
        <v>1</v>
      </c>
      <c r="F229" s="9" t="s">
        <v>411</v>
      </c>
      <c r="G229" s="9" t="s">
        <v>411</v>
      </c>
      <c r="H229" s="9" t="s">
        <v>411</v>
      </c>
      <c r="I229" s="9" t="s">
        <v>711</v>
      </c>
      <c r="J229" s="9" t="s">
        <v>368</v>
      </c>
      <c r="K229" s="93" t="s">
        <v>411</v>
      </c>
    </row>
    <row r="230" spans="1:11" ht="28.5">
      <c r="A230" s="39">
        <f t="shared" si="5"/>
        <v>6</v>
      </c>
      <c r="B230" s="54" t="s">
        <v>559</v>
      </c>
      <c r="C230" s="9"/>
      <c r="D230" s="8" t="s">
        <v>62</v>
      </c>
      <c r="E230" s="8">
        <v>0</v>
      </c>
      <c r="F230" s="9" t="s">
        <v>411</v>
      </c>
      <c r="G230" s="9" t="s">
        <v>411</v>
      </c>
      <c r="H230" s="9" t="s">
        <v>411</v>
      </c>
      <c r="I230" s="9" t="s">
        <v>34</v>
      </c>
      <c r="J230" s="9" t="s">
        <v>368</v>
      </c>
      <c r="K230" s="93" t="s">
        <v>411</v>
      </c>
    </row>
    <row r="231" spans="1:11" ht="186">
      <c r="A231" s="39">
        <f t="shared" si="5"/>
        <v>7</v>
      </c>
      <c r="B231" s="40" t="s">
        <v>284</v>
      </c>
      <c r="C231" s="9">
        <v>328</v>
      </c>
      <c r="D231" s="8" t="s">
        <v>54</v>
      </c>
      <c r="E231" s="8">
        <v>10</v>
      </c>
      <c r="F231" s="9" t="s">
        <v>411</v>
      </c>
      <c r="G231" s="9" t="s">
        <v>411</v>
      </c>
      <c r="H231" s="9" t="s">
        <v>411</v>
      </c>
      <c r="I231" s="9" t="s">
        <v>236</v>
      </c>
      <c r="J231" s="10" t="s">
        <v>295</v>
      </c>
      <c r="K231" s="93" t="s">
        <v>411</v>
      </c>
    </row>
    <row r="232" spans="1:11" ht="242.25">
      <c r="A232" s="39">
        <f t="shared" si="5"/>
        <v>8</v>
      </c>
      <c r="B232" s="40" t="s">
        <v>131</v>
      </c>
      <c r="C232" s="9"/>
      <c r="D232" s="8" t="s">
        <v>54</v>
      </c>
      <c r="E232" s="8">
        <v>10</v>
      </c>
      <c r="F232" s="9" t="s">
        <v>411</v>
      </c>
      <c r="G232" s="9" t="s">
        <v>411</v>
      </c>
      <c r="H232" s="9" t="s">
        <v>411</v>
      </c>
      <c r="I232" s="9" t="s">
        <v>241</v>
      </c>
      <c r="J232" s="9" t="s">
        <v>368</v>
      </c>
      <c r="K232" s="93" t="s">
        <v>411</v>
      </c>
    </row>
    <row r="233" spans="1:11" ht="85.5">
      <c r="A233" s="39">
        <f t="shared" si="5"/>
        <v>9</v>
      </c>
      <c r="B233" s="40" t="s">
        <v>285</v>
      </c>
      <c r="C233" s="9">
        <v>329</v>
      </c>
      <c r="D233" s="9" t="s">
        <v>54</v>
      </c>
      <c r="E233" s="8">
        <v>75</v>
      </c>
      <c r="F233" s="9" t="s">
        <v>411</v>
      </c>
      <c r="G233" s="9" t="s">
        <v>411</v>
      </c>
      <c r="H233" s="9" t="s">
        <v>411</v>
      </c>
      <c r="I233" s="9" t="s">
        <v>531</v>
      </c>
      <c r="J233" s="9" t="s">
        <v>368</v>
      </c>
      <c r="K233" s="93" t="s">
        <v>411</v>
      </c>
    </row>
    <row r="234" spans="1:11" ht="99.75">
      <c r="A234" s="39">
        <f t="shared" si="5"/>
        <v>10</v>
      </c>
      <c r="B234" s="40" t="s">
        <v>0</v>
      </c>
      <c r="C234" s="9">
        <v>330</v>
      </c>
      <c r="D234" s="9" t="s">
        <v>54</v>
      </c>
      <c r="E234" s="8">
        <v>1</v>
      </c>
      <c r="F234" s="9" t="s">
        <v>411</v>
      </c>
      <c r="G234" s="9" t="s">
        <v>411</v>
      </c>
      <c r="H234" s="9" t="s">
        <v>411</v>
      </c>
      <c r="I234" s="9" t="s">
        <v>536</v>
      </c>
      <c r="J234" s="9" t="s">
        <v>368</v>
      </c>
      <c r="K234" s="93" t="s">
        <v>411</v>
      </c>
    </row>
    <row r="235" spans="1:11" ht="128.25">
      <c r="A235" s="39">
        <f t="shared" si="5"/>
        <v>11</v>
      </c>
      <c r="B235" s="40" t="s">
        <v>1</v>
      </c>
      <c r="C235" s="9">
        <v>331</v>
      </c>
      <c r="D235" s="8" t="s">
        <v>58</v>
      </c>
      <c r="E235" s="8">
        <v>8</v>
      </c>
      <c r="F235" s="9" t="s">
        <v>411</v>
      </c>
      <c r="G235" s="9" t="s">
        <v>411</v>
      </c>
      <c r="H235" s="9" t="s">
        <v>411</v>
      </c>
      <c r="I235" s="9" t="s">
        <v>537</v>
      </c>
      <c r="J235" s="9" t="s">
        <v>368</v>
      </c>
      <c r="K235" s="93" t="s">
        <v>411</v>
      </c>
    </row>
    <row r="236" spans="1:11" ht="128.25">
      <c r="A236" s="39">
        <f t="shared" si="5"/>
        <v>12</v>
      </c>
      <c r="B236" s="40" t="s">
        <v>2</v>
      </c>
      <c r="C236" s="9">
        <v>331</v>
      </c>
      <c r="D236" s="8" t="s">
        <v>58</v>
      </c>
      <c r="E236" s="8">
        <v>8</v>
      </c>
      <c r="F236" s="9" t="s">
        <v>411</v>
      </c>
      <c r="G236" s="9" t="s">
        <v>411</v>
      </c>
      <c r="H236" s="9" t="s">
        <v>411</v>
      </c>
      <c r="I236" s="45" t="s">
        <v>538</v>
      </c>
      <c r="J236" s="9" t="s">
        <v>368</v>
      </c>
      <c r="K236" s="93" t="s">
        <v>411</v>
      </c>
    </row>
    <row r="237" spans="1:11" ht="85.5">
      <c r="A237" s="39">
        <f t="shared" si="5"/>
        <v>13</v>
      </c>
      <c r="B237" s="40" t="s">
        <v>3</v>
      </c>
      <c r="C237" s="9">
        <v>332</v>
      </c>
      <c r="D237" s="8" t="s">
        <v>278</v>
      </c>
      <c r="E237" s="8">
        <v>15</v>
      </c>
      <c r="F237" s="9" t="s">
        <v>411</v>
      </c>
      <c r="G237" s="9" t="s">
        <v>411</v>
      </c>
      <c r="H237" s="9" t="s">
        <v>411</v>
      </c>
      <c r="I237" s="45" t="s">
        <v>242</v>
      </c>
      <c r="J237" s="9" t="s">
        <v>368</v>
      </c>
      <c r="K237" s="93" t="s">
        <v>411</v>
      </c>
    </row>
    <row r="238" spans="1:11" ht="28.5">
      <c r="A238" s="39">
        <f t="shared" si="5"/>
        <v>14</v>
      </c>
      <c r="B238" s="40" t="s">
        <v>204</v>
      </c>
      <c r="C238" s="9"/>
      <c r="D238" s="8" t="s">
        <v>62</v>
      </c>
      <c r="E238" s="8"/>
      <c r="F238" s="9" t="s">
        <v>411</v>
      </c>
      <c r="G238" s="9" t="s">
        <v>411</v>
      </c>
      <c r="H238" s="9" t="s">
        <v>411</v>
      </c>
      <c r="I238" s="9" t="s">
        <v>34</v>
      </c>
      <c r="J238" s="9" t="s">
        <v>368</v>
      </c>
      <c r="K238" s="93" t="s">
        <v>411</v>
      </c>
    </row>
    <row r="239" spans="1:11" ht="128.25">
      <c r="A239" s="39">
        <f t="shared" si="5"/>
        <v>15</v>
      </c>
      <c r="B239" s="40" t="s">
        <v>5</v>
      </c>
      <c r="C239" s="9">
        <v>333</v>
      </c>
      <c r="D239" s="8" t="s">
        <v>52</v>
      </c>
      <c r="E239" s="8">
        <v>9</v>
      </c>
      <c r="F239" s="9" t="s">
        <v>411</v>
      </c>
      <c r="G239" s="9" t="s">
        <v>411</v>
      </c>
      <c r="H239" s="9" t="s">
        <v>411</v>
      </c>
      <c r="I239" s="45" t="s">
        <v>262</v>
      </c>
      <c r="J239" s="9" t="s">
        <v>368</v>
      </c>
      <c r="K239" s="93" t="s">
        <v>411</v>
      </c>
    </row>
    <row r="240" spans="1:11" ht="128.25">
      <c r="A240" s="39">
        <f t="shared" si="5"/>
        <v>16</v>
      </c>
      <c r="B240" s="40" t="s">
        <v>6</v>
      </c>
      <c r="C240" s="9">
        <v>333</v>
      </c>
      <c r="D240" s="8" t="s">
        <v>278</v>
      </c>
      <c r="E240" s="8">
        <v>15</v>
      </c>
      <c r="F240" s="9" t="s">
        <v>411</v>
      </c>
      <c r="G240" s="9" t="s">
        <v>411</v>
      </c>
      <c r="H240" s="9" t="s">
        <v>411</v>
      </c>
      <c r="I240" s="45" t="s">
        <v>263</v>
      </c>
      <c r="J240" s="9" t="s">
        <v>368</v>
      </c>
      <c r="K240" s="93" t="s">
        <v>411</v>
      </c>
    </row>
    <row r="241" spans="1:11" ht="85.5">
      <c r="A241" s="39">
        <f t="shared" si="5"/>
        <v>17</v>
      </c>
      <c r="B241" s="40" t="s">
        <v>7</v>
      </c>
      <c r="C241" s="9">
        <v>334</v>
      </c>
      <c r="D241" s="8" t="s">
        <v>278</v>
      </c>
      <c r="E241" s="8">
        <v>15</v>
      </c>
      <c r="F241" s="9" t="s">
        <v>411</v>
      </c>
      <c r="G241" s="9" t="s">
        <v>411</v>
      </c>
      <c r="H241" s="9" t="s">
        <v>411</v>
      </c>
      <c r="I241" s="45" t="s">
        <v>197</v>
      </c>
      <c r="J241" s="9" t="s">
        <v>368</v>
      </c>
      <c r="K241" s="93" t="s">
        <v>411</v>
      </c>
    </row>
    <row r="242" spans="1:11" ht="85.5">
      <c r="A242" s="39">
        <f t="shared" si="5"/>
        <v>18</v>
      </c>
      <c r="B242" s="40" t="s">
        <v>8</v>
      </c>
      <c r="C242" s="9">
        <v>335</v>
      </c>
      <c r="D242" s="8" t="s">
        <v>278</v>
      </c>
      <c r="E242" s="8">
        <v>15</v>
      </c>
      <c r="F242" s="9" t="s">
        <v>411</v>
      </c>
      <c r="G242" s="9" t="s">
        <v>411</v>
      </c>
      <c r="H242" s="9" t="s">
        <v>411</v>
      </c>
      <c r="I242" s="45" t="s">
        <v>76</v>
      </c>
      <c r="J242" s="9" t="s">
        <v>368</v>
      </c>
      <c r="K242" s="93" t="s">
        <v>411</v>
      </c>
    </row>
    <row r="243" spans="1:11" ht="99.75">
      <c r="A243" s="39">
        <f t="shared" si="5"/>
        <v>19</v>
      </c>
      <c r="B243" s="40" t="s">
        <v>9</v>
      </c>
      <c r="C243" s="9">
        <v>336</v>
      </c>
      <c r="D243" s="8" t="s">
        <v>278</v>
      </c>
      <c r="E243" s="8">
        <v>15</v>
      </c>
      <c r="F243" s="9" t="s">
        <v>411</v>
      </c>
      <c r="G243" s="9" t="s">
        <v>411</v>
      </c>
      <c r="H243" s="9" t="s">
        <v>411</v>
      </c>
      <c r="I243" s="9" t="s">
        <v>237</v>
      </c>
      <c r="J243" s="9" t="s">
        <v>368</v>
      </c>
      <c r="K243" s="93" t="s">
        <v>411</v>
      </c>
    </row>
    <row r="244" spans="1:11" ht="99.75">
      <c r="A244" s="39">
        <f t="shared" si="5"/>
        <v>20</v>
      </c>
      <c r="B244" s="40" t="s">
        <v>10</v>
      </c>
      <c r="C244" s="9"/>
      <c r="D244" s="8" t="s">
        <v>278</v>
      </c>
      <c r="E244" s="8">
        <v>15</v>
      </c>
      <c r="F244" s="9" t="s">
        <v>411</v>
      </c>
      <c r="G244" s="9" t="s">
        <v>411</v>
      </c>
      <c r="H244" s="9" t="s">
        <v>411</v>
      </c>
      <c r="I244" s="45" t="s">
        <v>364</v>
      </c>
      <c r="J244" s="45" t="s">
        <v>365</v>
      </c>
      <c r="K244" s="93" t="s">
        <v>411</v>
      </c>
    </row>
    <row r="245" spans="1:11" ht="142.5">
      <c r="A245" s="39">
        <f t="shared" si="5"/>
        <v>21</v>
      </c>
      <c r="B245" s="40" t="s">
        <v>11</v>
      </c>
      <c r="C245" s="9"/>
      <c r="D245" s="9" t="s">
        <v>278</v>
      </c>
      <c r="E245" s="8">
        <v>15</v>
      </c>
      <c r="F245" s="9" t="s">
        <v>411</v>
      </c>
      <c r="G245" s="9" t="s">
        <v>411</v>
      </c>
      <c r="H245" s="9" t="s">
        <v>411</v>
      </c>
      <c r="I245" s="45" t="s">
        <v>366</v>
      </c>
      <c r="J245" s="9" t="s">
        <v>368</v>
      </c>
      <c r="K245" s="93" t="s">
        <v>411</v>
      </c>
    </row>
    <row r="246" spans="1:11" ht="142.5">
      <c r="A246" s="39">
        <f t="shared" si="5"/>
        <v>22</v>
      </c>
      <c r="B246" s="40" t="s">
        <v>352</v>
      </c>
      <c r="C246" s="9">
        <v>339</v>
      </c>
      <c r="D246" s="9" t="s">
        <v>278</v>
      </c>
      <c r="E246" s="8">
        <v>15</v>
      </c>
      <c r="F246" s="9" t="s">
        <v>411</v>
      </c>
      <c r="G246" s="9" t="s">
        <v>411</v>
      </c>
      <c r="H246" s="9" t="s">
        <v>411</v>
      </c>
      <c r="I246" s="45" t="s">
        <v>367</v>
      </c>
      <c r="J246" s="9" t="s">
        <v>368</v>
      </c>
      <c r="K246" s="93" t="s">
        <v>411</v>
      </c>
    </row>
    <row r="247" spans="1:11" ht="242.25">
      <c r="A247" s="39">
        <f t="shared" si="5"/>
        <v>23</v>
      </c>
      <c r="B247" s="40" t="s">
        <v>353</v>
      </c>
      <c r="C247" s="9">
        <v>340</v>
      </c>
      <c r="D247" s="9" t="s">
        <v>278</v>
      </c>
      <c r="E247" s="8">
        <v>15</v>
      </c>
      <c r="F247" s="9" t="s">
        <v>411</v>
      </c>
      <c r="G247" s="9" t="s">
        <v>411</v>
      </c>
      <c r="H247" s="9" t="s">
        <v>411</v>
      </c>
      <c r="I247" s="45" t="s">
        <v>612</v>
      </c>
      <c r="J247" s="9" t="s">
        <v>368</v>
      </c>
      <c r="K247" s="93" t="s">
        <v>411</v>
      </c>
    </row>
    <row r="248" spans="1:11" ht="99.75">
      <c r="A248" s="39">
        <f t="shared" si="5"/>
        <v>24</v>
      </c>
      <c r="B248" s="40" t="s">
        <v>354</v>
      </c>
      <c r="C248" s="9">
        <v>341</v>
      </c>
      <c r="D248" s="8" t="s">
        <v>278</v>
      </c>
      <c r="E248" s="8">
        <v>15</v>
      </c>
      <c r="F248" s="9" t="s">
        <v>411</v>
      </c>
      <c r="G248" s="9" t="s">
        <v>411</v>
      </c>
      <c r="H248" s="9" t="s">
        <v>411</v>
      </c>
      <c r="I248" s="45" t="s">
        <v>292</v>
      </c>
      <c r="J248" s="9" t="s">
        <v>368</v>
      </c>
      <c r="K248" s="93" t="s">
        <v>411</v>
      </c>
    </row>
    <row r="249" spans="1:11" ht="85.5">
      <c r="A249" s="39">
        <f t="shared" si="5"/>
        <v>25</v>
      </c>
      <c r="B249" s="40" t="s">
        <v>355</v>
      </c>
      <c r="C249" s="9">
        <v>342</v>
      </c>
      <c r="D249" s="9" t="s">
        <v>278</v>
      </c>
      <c r="E249" s="8">
        <v>15</v>
      </c>
      <c r="F249" s="9" t="s">
        <v>411</v>
      </c>
      <c r="G249" s="9" t="s">
        <v>411</v>
      </c>
      <c r="H249" s="9" t="s">
        <v>411</v>
      </c>
      <c r="I249" s="45" t="s">
        <v>245</v>
      </c>
      <c r="J249" s="9" t="s">
        <v>368</v>
      </c>
      <c r="K249" s="93" t="s">
        <v>411</v>
      </c>
    </row>
    <row r="250" spans="1:11" ht="85.5">
      <c r="A250" s="39">
        <f t="shared" si="5"/>
        <v>26</v>
      </c>
      <c r="B250" s="40" t="s">
        <v>356</v>
      </c>
      <c r="C250" s="9">
        <v>343</v>
      </c>
      <c r="D250" s="9" t="s">
        <v>278</v>
      </c>
      <c r="E250" s="8">
        <v>15</v>
      </c>
      <c r="F250" s="9" t="s">
        <v>411</v>
      </c>
      <c r="G250" s="9" t="s">
        <v>411</v>
      </c>
      <c r="H250" s="9" t="s">
        <v>411</v>
      </c>
      <c r="I250" s="45" t="s">
        <v>246</v>
      </c>
      <c r="J250" s="9" t="s">
        <v>368</v>
      </c>
      <c r="K250" s="93" t="s">
        <v>411</v>
      </c>
    </row>
    <row r="251" spans="1:11" ht="85.5">
      <c r="A251" s="39">
        <f t="shared" si="5"/>
        <v>27</v>
      </c>
      <c r="B251" s="40" t="s">
        <v>357</v>
      </c>
      <c r="C251" s="9">
        <v>344</v>
      </c>
      <c r="D251" s="8" t="s">
        <v>278</v>
      </c>
      <c r="E251" s="8">
        <v>15</v>
      </c>
      <c r="F251" s="9" t="s">
        <v>411</v>
      </c>
      <c r="G251" s="9" t="s">
        <v>411</v>
      </c>
      <c r="H251" s="9" t="s">
        <v>411</v>
      </c>
      <c r="I251" s="45" t="s">
        <v>247</v>
      </c>
      <c r="J251" s="9" t="s">
        <v>368</v>
      </c>
      <c r="K251" s="93" t="s">
        <v>411</v>
      </c>
    </row>
    <row r="252" spans="1:11" ht="85.5">
      <c r="A252" s="39">
        <f t="shared" si="5"/>
        <v>28</v>
      </c>
      <c r="B252" s="40" t="s">
        <v>535</v>
      </c>
      <c r="C252" s="9">
        <v>345</v>
      </c>
      <c r="D252" s="8" t="s">
        <v>278</v>
      </c>
      <c r="E252" s="8">
        <v>15</v>
      </c>
      <c r="F252" s="9" t="s">
        <v>411</v>
      </c>
      <c r="G252" s="9" t="s">
        <v>411</v>
      </c>
      <c r="H252" s="9" t="s">
        <v>411</v>
      </c>
      <c r="I252" s="45" t="s">
        <v>248</v>
      </c>
      <c r="J252" s="9" t="s">
        <v>368</v>
      </c>
      <c r="K252" s="93" t="s">
        <v>411</v>
      </c>
    </row>
    <row r="253" spans="1:11" ht="128.25">
      <c r="A253" s="39">
        <f t="shared" si="5"/>
        <v>29</v>
      </c>
      <c r="B253" s="40" t="s">
        <v>358</v>
      </c>
      <c r="C253" s="9">
        <v>346</v>
      </c>
      <c r="D253" s="8" t="s">
        <v>278</v>
      </c>
      <c r="E253" s="8">
        <v>15</v>
      </c>
      <c r="F253" s="9" t="s">
        <v>411</v>
      </c>
      <c r="G253" s="9" t="s">
        <v>411</v>
      </c>
      <c r="H253" s="9" t="s">
        <v>411</v>
      </c>
      <c r="I253" s="62" t="s">
        <v>611</v>
      </c>
      <c r="J253" s="9" t="s">
        <v>368</v>
      </c>
      <c r="K253" s="93" t="s">
        <v>411</v>
      </c>
    </row>
    <row r="254" spans="1:11" ht="71.25">
      <c r="A254" s="39">
        <f t="shared" si="5"/>
        <v>30</v>
      </c>
      <c r="B254" s="40" t="s">
        <v>359</v>
      </c>
      <c r="C254" s="41">
        <v>347</v>
      </c>
      <c r="D254" s="8" t="s">
        <v>278</v>
      </c>
      <c r="E254" s="8">
        <v>15</v>
      </c>
      <c r="F254" s="9" t="s">
        <v>411</v>
      </c>
      <c r="G254" s="9" t="s">
        <v>411</v>
      </c>
      <c r="H254" s="9" t="s">
        <v>411</v>
      </c>
      <c r="I254" s="45" t="s">
        <v>293</v>
      </c>
      <c r="J254" s="9" t="s">
        <v>368</v>
      </c>
      <c r="K254" s="93" t="s">
        <v>411</v>
      </c>
    </row>
    <row r="255" spans="1:11" ht="28.5">
      <c r="A255" s="39">
        <v>31</v>
      </c>
      <c r="B255" s="40" t="s">
        <v>360</v>
      </c>
      <c r="C255" s="9"/>
      <c r="D255" s="8" t="s">
        <v>54</v>
      </c>
      <c r="E255" s="8">
        <v>75</v>
      </c>
      <c r="F255" s="9" t="s">
        <v>411</v>
      </c>
      <c r="G255" s="9" t="s">
        <v>411</v>
      </c>
      <c r="H255" s="9" t="s">
        <v>411</v>
      </c>
      <c r="I255" s="9" t="s">
        <v>34</v>
      </c>
      <c r="J255" s="9" t="s">
        <v>368</v>
      </c>
      <c r="K255" s="93" t="s">
        <v>411</v>
      </c>
    </row>
    <row r="256" spans="1:11" ht="28.5">
      <c r="A256" s="39">
        <f t="shared" si="5"/>
        <v>32</v>
      </c>
      <c r="B256" s="40" t="s">
        <v>360</v>
      </c>
      <c r="C256" s="9"/>
      <c r="D256" s="8" t="s">
        <v>54</v>
      </c>
      <c r="E256" s="8">
        <v>75</v>
      </c>
      <c r="F256" s="9" t="s">
        <v>411</v>
      </c>
      <c r="G256" s="9" t="s">
        <v>411</v>
      </c>
      <c r="H256" s="9" t="s">
        <v>411</v>
      </c>
      <c r="I256" s="9" t="s">
        <v>34</v>
      </c>
      <c r="J256" s="9" t="s">
        <v>368</v>
      </c>
      <c r="K256" s="93" t="s">
        <v>411</v>
      </c>
    </row>
    <row r="257" spans="1:11" ht="28.5">
      <c r="A257" s="39">
        <f t="shared" si="5"/>
        <v>33</v>
      </c>
      <c r="B257" s="40" t="s">
        <v>360</v>
      </c>
      <c r="C257" s="9"/>
      <c r="D257" s="8" t="s">
        <v>54</v>
      </c>
      <c r="E257" s="8">
        <v>75</v>
      </c>
      <c r="F257" s="9" t="s">
        <v>411</v>
      </c>
      <c r="G257" s="9" t="s">
        <v>411</v>
      </c>
      <c r="H257" s="9" t="s">
        <v>411</v>
      </c>
      <c r="I257" s="9" t="s">
        <v>34</v>
      </c>
      <c r="J257" s="9" t="s">
        <v>368</v>
      </c>
      <c r="K257" s="93" t="s">
        <v>411</v>
      </c>
    </row>
    <row r="258" spans="1:11" ht="28.5">
      <c r="A258" s="8">
        <f aca="true" t="shared" si="6" ref="A258:A267">A257+1</f>
        <v>34</v>
      </c>
      <c r="B258" s="9" t="s">
        <v>560</v>
      </c>
      <c r="C258" s="9"/>
      <c r="D258" s="9" t="s">
        <v>62</v>
      </c>
      <c r="E258" s="8" t="s">
        <v>62</v>
      </c>
      <c r="F258" s="9" t="s">
        <v>411</v>
      </c>
      <c r="G258" s="9" t="s">
        <v>411</v>
      </c>
      <c r="H258" s="9" t="s">
        <v>411</v>
      </c>
      <c r="I258" s="9" t="s">
        <v>34</v>
      </c>
      <c r="J258" s="9" t="s">
        <v>34</v>
      </c>
      <c r="K258" s="93" t="s">
        <v>411</v>
      </c>
    </row>
    <row r="259" spans="1:11" ht="28.5">
      <c r="A259" s="8">
        <f t="shared" si="6"/>
        <v>35</v>
      </c>
      <c r="B259" s="9" t="s">
        <v>561</v>
      </c>
      <c r="C259" s="9"/>
      <c r="D259" s="9" t="s">
        <v>62</v>
      </c>
      <c r="E259" s="8" t="s">
        <v>62</v>
      </c>
      <c r="F259" s="9" t="s">
        <v>411</v>
      </c>
      <c r="G259" s="9" t="s">
        <v>411</v>
      </c>
      <c r="H259" s="9" t="s">
        <v>411</v>
      </c>
      <c r="I259" s="9" t="s">
        <v>34</v>
      </c>
      <c r="J259" s="9" t="s">
        <v>34</v>
      </c>
      <c r="K259" s="93" t="s">
        <v>411</v>
      </c>
    </row>
    <row r="260" spans="1:11" ht="28.5">
      <c r="A260" s="8">
        <f t="shared" si="6"/>
        <v>36</v>
      </c>
      <c r="B260" s="9" t="s">
        <v>562</v>
      </c>
      <c r="C260" s="9"/>
      <c r="D260" s="9" t="s">
        <v>62</v>
      </c>
      <c r="E260" s="8" t="s">
        <v>62</v>
      </c>
      <c r="F260" s="9" t="s">
        <v>411</v>
      </c>
      <c r="G260" s="9" t="s">
        <v>411</v>
      </c>
      <c r="H260" s="9" t="s">
        <v>411</v>
      </c>
      <c r="I260" s="9" t="s">
        <v>34</v>
      </c>
      <c r="J260" s="9" t="s">
        <v>34</v>
      </c>
      <c r="K260" s="93" t="s">
        <v>411</v>
      </c>
    </row>
    <row r="261" spans="1:11" ht="28.5">
      <c r="A261" s="8">
        <f t="shared" si="6"/>
        <v>37</v>
      </c>
      <c r="B261" s="9" t="s">
        <v>563</v>
      </c>
      <c r="C261" s="9"/>
      <c r="D261" s="9" t="s">
        <v>62</v>
      </c>
      <c r="E261" s="8" t="s">
        <v>62</v>
      </c>
      <c r="F261" s="9" t="s">
        <v>411</v>
      </c>
      <c r="G261" s="9" t="s">
        <v>411</v>
      </c>
      <c r="H261" s="9" t="s">
        <v>411</v>
      </c>
      <c r="I261" s="9" t="s">
        <v>34</v>
      </c>
      <c r="J261" s="9" t="s">
        <v>34</v>
      </c>
      <c r="K261" s="93" t="s">
        <v>411</v>
      </c>
    </row>
    <row r="262" spans="1:11" ht="28.5">
      <c r="A262" s="8">
        <f t="shared" si="6"/>
        <v>38</v>
      </c>
      <c r="B262" s="9" t="s">
        <v>564</v>
      </c>
      <c r="C262" s="9"/>
      <c r="D262" s="9" t="s">
        <v>62</v>
      </c>
      <c r="E262" s="8" t="s">
        <v>62</v>
      </c>
      <c r="F262" s="9" t="s">
        <v>411</v>
      </c>
      <c r="G262" s="9" t="s">
        <v>411</v>
      </c>
      <c r="H262" s="9" t="s">
        <v>411</v>
      </c>
      <c r="I262" s="9" t="s">
        <v>34</v>
      </c>
      <c r="J262" s="9" t="s">
        <v>34</v>
      </c>
      <c r="K262" s="93" t="s">
        <v>411</v>
      </c>
    </row>
    <row r="263" spans="1:11" ht="28.5">
      <c r="A263" s="8">
        <f t="shared" si="6"/>
        <v>39</v>
      </c>
      <c r="B263" s="9" t="s">
        <v>4</v>
      </c>
      <c r="C263" s="9"/>
      <c r="D263" s="9" t="s">
        <v>62</v>
      </c>
      <c r="E263" s="8" t="s">
        <v>62</v>
      </c>
      <c r="F263" s="9" t="s">
        <v>411</v>
      </c>
      <c r="G263" s="9" t="s">
        <v>411</v>
      </c>
      <c r="H263" s="9" t="s">
        <v>411</v>
      </c>
      <c r="I263" s="9" t="s">
        <v>34</v>
      </c>
      <c r="J263" s="9" t="s">
        <v>34</v>
      </c>
      <c r="K263" s="93" t="s">
        <v>411</v>
      </c>
    </row>
    <row r="264" spans="1:11" ht="28.5">
      <c r="A264" s="8">
        <f t="shared" si="6"/>
        <v>40</v>
      </c>
      <c r="B264" s="9" t="s">
        <v>565</v>
      </c>
      <c r="C264" s="9"/>
      <c r="D264" s="9" t="s">
        <v>62</v>
      </c>
      <c r="E264" s="8" t="s">
        <v>62</v>
      </c>
      <c r="F264" s="9" t="s">
        <v>411</v>
      </c>
      <c r="G264" s="9" t="s">
        <v>411</v>
      </c>
      <c r="H264" s="9" t="s">
        <v>411</v>
      </c>
      <c r="I264" s="9" t="s">
        <v>34</v>
      </c>
      <c r="J264" s="9" t="s">
        <v>34</v>
      </c>
      <c r="K264" s="93" t="s">
        <v>411</v>
      </c>
    </row>
    <row r="265" spans="1:11" ht="28.5">
      <c r="A265" s="8">
        <f t="shared" si="6"/>
        <v>41</v>
      </c>
      <c r="B265" s="9" t="s">
        <v>684</v>
      </c>
      <c r="C265" s="9"/>
      <c r="D265" s="9" t="s">
        <v>62</v>
      </c>
      <c r="E265" s="8" t="s">
        <v>62</v>
      </c>
      <c r="F265" s="9" t="s">
        <v>411</v>
      </c>
      <c r="G265" s="9" t="s">
        <v>411</v>
      </c>
      <c r="H265" s="9" t="s">
        <v>411</v>
      </c>
      <c r="I265" s="9" t="s">
        <v>34</v>
      </c>
      <c r="J265" s="9" t="s">
        <v>34</v>
      </c>
      <c r="K265" s="93" t="s">
        <v>411</v>
      </c>
    </row>
    <row r="266" spans="1:11" ht="28.5">
      <c r="A266" s="8">
        <f t="shared" si="6"/>
        <v>42</v>
      </c>
      <c r="B266" s="9" t="s">
        <v>685</v>
      </c>
      <c r="C266" s="9"/>
      <c r="D266" s="9" t="s">
        <v>62</v>
      </c>
      <c r="E266" s="8" t="s">
        <v>62</v>
      </c>
      <c r="F266" s="9" t="s">
        <v>411</v>
      </c>
      <c r="G266" s="9" t="s">
        <v>411</v>
      </c>
      <c r="H266" s="9" t="s">
        <v>411</v>
      </c>
      <c r="I266" s="9" t="s">
        <v>34</v>
      </c>
      <c r="J266" s="9" t="s">
        <v>34</v>
      </c>
      <c r="K266" s="93" t="s">
        <v>411</v>
      </c>
    </row>
    <row r="267" spans="1:11" ht="28.5">
      <c r="A267" s="8">
        <f t="shared" si="6"/>
        <v>43</v>
      </c>
      <c r="B267" s="9" t="s">
        <v>686</v>
      </c>
      <c r="C267" s="9"/>
      <c r="D267" s="9" t="s">
        <v>62</v>
      </c>
      <c r="E267" s="8" t="s">
        <v>62</v>
      </c>
      <c r="F267" s="9" t="s">
        <v>411</v>
      </c>
      <c r="G267" s="9" t="s">
        <v>411</v>
      </c>
      <c r="H267" s="9" t="s">
        <v>411</v>
      </c>
      <c r="I267" s="9" t="s">
        <v>34</v>
      </c>
      <c r="J267" s="9" t="s">
        <v>34</v>
      </c>
      <c r="K267" s="93" t="s">
        <v>411</v>
      </c>
    </row>
    <row r="268" spans="1:11" ht="28.5">
      <c r="A268" s="8">
        <f aca="true" t="shared" si="7" ref="A268:A302">A267+1</f>
        <v>44</v>
      </c>
      <c r="B268" s="9" t="s">
        <v>687</v>
      </c>
      <c r="C268" s="9"/>
      <c r="D268" s="9" t="s">
        <v>62</v>
      </c>
      <c r="E268" s="8" t="s">
        <v>62</v>
      </c>
      <c r="F268" s="9" t="s">
        <v>411</v>
      </c>
      <c r="G268" s="9" t="s">
        <v>411</v>
      </c>
      <c r="H268" s="9" t="s">
        <v>411</v>
      </c>
      <c r="I268" s="9" t="s">
        <v>34</v>
      </c>
      <c r="J268" s="9" t="s">
        <v>34</v>
      </c>
      <c r="K268" s="93" t="s">
        <v>411</v>
      </c>
    </row>
    <row r="269" spans="1:11" ht="28.5">
      <c r="A269" s="8">
        <f t="shared" si="7"/>
        <v>45</v>
      </c>
      <c r="B269" s="9" t="s">
        <v>688</v>
      </c>
      <c r="C269" s="9"/>
      <c r="D269" s="9" t="s">
        <v>62</v>
      </c>
      <c r="E269" s="8" t="s">
        <v>62</v>
      </c>
      <c r="F269" s="9" t="s">
        <v>411</v>
      </c>
      <c r="G269" s="9" t="s">
        <v>411</v>
      </c>
      <c r="H269" s="9" t="s">
        <v>411</v>
      </c>
      <c r="I269" s="9" t="s">
        <v>34</v>
      </c>
      <c r="J269" s="9" t="s">
        <v>34</v>
      </c>
      <c r="K269" s="93" t="s">
        <v>411</v>
      </c>
    </row>
    <row r="270" spans="1:11" ht="28.5">
      <c r="A270" s="8">
        <f t="shared" si="7"/>
        <v>46</v>
      </c>
      <c r="B270" s="9" t="s">
        <v>689</v>
      </c>
      <c r="C270" s="9"/>
      <c r="D270" s="9" t="s">
        <v>62</v>
      </c>
      <c r="E270" s="8" t="s">
        <v>62</v>
      </c>
      <c r="F270" s="9" t="s">
        <v>411</v>
      </c>
      <c r="G270" s="9" t="s">
        <v>411</v>
      </c>
      <c r="H270" s="9" t="s">
        <v>411</v>
      </c>
      <c r="I270" s="9" t="s">
        <v>34</v>
      </c>
      <c r="J270" s="9" t="s">
        <v>34</v>
      </c>
      <c r="K270" s="93" t="s">
        <v>411</v>
      </c>
    </row>
    <row r="271" spans="1:11" ht="28.5">
      <c r="A271" s="8">
        <f t="shared" si="7"/>
        <v>47</v>
      </c>
      <c r="B271" s="9" t="s">
        <v>690</v>
      </c>
      <c r="C271" s="9"/>
      <c r="D271" s="9" t="s">
        <v>62</v>
      </c>
      <c r="E271" s="8" t="s">
        <v>62</v>
      </c>
      <c r="F271" s="9" t="s">
        <v>411</v>
      </c>
      <c r="G271" s="9" t="s">
        <v>411</v>
      </c>
      <c r="H271" s="9" t="s">
        <v>411</v>
      </c>
      <c r="I271" s="9" t="s">
        <v>34</v>
      </c>
      <c r="J271" s="9" t="s">
        <v>34</v>
      </c>
      <c r="K271" s="93" t="s">
        <v>411</v>
      </c>
    </row>
    <row r="272" spans="1:11" ht="28.5">
      <c r="A272" s="8">
        <f t="shared" si="7"/>
        <v>48</v>
      </c>
      <c r="B272" s="9" t="s">
        <v>691</v>
      </c>
      <c r="C272" s="9"/>
      <c r="D272" s="9" t="s">
        <v>62</v>
      </c>
      <c r="E272" s="8" t="s">
        <v>62</v>
      </c>
      <c r="F272" s="9" t="s">
        <v>411</v>
      </c>
      <c r="G272" s="9" t="s">
        <v>411</v>
      </c>
      <c r="H272" s="9" t="s">
        <v>411</v>
      </c>
      <c r="I272" s="9" t="s">
        <v>34</v>
      </c>
      <c r="J272" s="9" t="s">
        <v>34</v>
      </c>
      <c r="K272" s="93" t="s">
        <v>411</v>
      </c>
    </row>
    <row r="273" spans="1:11" ht="28.5">
      <c r="A273" s="8">
        <f t="shared" si="7"/>
        <v>49</v>
      </c>
      <c r="B273" s="9" t="s">
        <v>692</v>
      </c>
      <c r="C273" s="9"/>
      <c r="D273" s="9" t="s">
        <v>62</v>
      </c>
      <c r="E273" s="8" t="s">
        <v>62</v>
      </c>
      <c r="F273" s="9" t="s">
        <v>411</v>
      </c>
      <c r="G273" s="9" t="s">
        <v>411</v>
      </c>
      <c r="H273" s="9" t="s">
        <v>411</v>
      </c>
      <c r="I273" s="9" t="s">
        <v>34</v>
      </c>
      <c r="J273" s="9" t="s">
        <v>34</v>
      </c>
      <c r="K273" s="93" t="s">
        <v>411</v>
      </c>
    </row>
    <row r="274" spans="1:11" ht="28.5">
      <c r="A274" s="8">
        <f t="shared" si="7"/>
        <v>50</v>
      </c>
      <c r="B274" s="9" t="s">
        <v>693</v>
      </c>
      <c r="C274" s="9"/>
      <c r="D274" s="9" t="s">
        <v>62</v>
      </c>
      <c r="E274" s="8" t="s">
        <v>62</v>
      </c>
      <c r="F274" s="9" t="s">
        <v>411</v>
      </c>
      <c r="G274" s="9" t="s">
        <v>411</v>
      </c>
      <c r="H274" s="9" t="s">
        <v>411</v>
      </c>
      <c r="I274" s="9" t="s">
        <v>34</v>
      </c>
      <c r="J274" s="9" t="s">
        <v>34</v>
      </c>
      <c r="K274" s="93" t="s">
        <v>411</v>
      </c>
    </row>
    <row r="275" spans="1:11" ht="28.5">
      <c r="A275" s="8">
        <f t="shared" si="7"/>
        <v>51</v>
      </c>
      <c r="B275" s="9" t="s">
        <v>694</v>
      </c>
      <c r="C275" s="9"/>
      <c r="D275" s="9" t="s">
        <v>62</v>
      </c>
      <c r="E275" s="8" t="s">
        <v>62</v>
      </c>
      <c r="F275" s="9" t="s">
        <v>411</v>
      </c>
      <c r="G275" s="9" t="s">
        <v>411</v>
      </c>
      <c r="H275" s="9" t="s">
        <v>411</v>
      </c>
      <c r="I275" s="9" t="s">
        <v>34</v>
      </c>
      <c r="J275" s="9" t="s">
        <v>34</v>
      </c>
      <c r="K275" s="93" t="s">
        <v>411</v>
      </c>
    </row>
    <row r="276" spans="1:11" ht="28.5">
      <c r="A276" s="8">
        <f t="shared" si="7"/>
        <v>52</v>
      </c>
      <c r="B276" s="9" t="s">
        <v>695</v>
      </c>
      <c r="C276" s="9"/>
      <c r="D276" s="9" t="s">
        <v>62</v>
      </c>
      <c r="E276" s="8" t="s">
        <v>62</v>
      </c>
      <c r="F276" s="9" t="s">
        <v>411</v>
      </c>
      <c r="G276" s="9" t="s">
        <v>411</v>
      </c>
      <c r="H276" s="9" t="s">
        <v>411</v>
      </c>
      <c r="I276" s="9" t="s">
        <v>34</v>
      </c>
      <c r="J276" s="9" t="s">
        <v>34</v>
      </c>
      <c r="K276" s="93" t="s">
        <v>411</v>
      </c>
    </row>
    <row r="277" spans="1:11" ht="28.5">
      <c r="A277" s="8">
        <f t="shared" si="7"/>
        <v>53</v>
      </c>
      <c r="B277" s="9" t="s">
        <v>696</v>
      </c>
      <c r="C277" s="9"/>
      <c r="D277" s="9" t="s">
        <v>62</v>
      </c>
      <c r="E277" s="8" t="s">
        <v>62</v>
      </c>
      <c r="F277" s="9" t="s">
        <v>411</v>
      </c>
      <c r="G277" s="9" t="s">
        <v>411</v>
      </c>
      <c r="H277" s="9" t="s">
        <v>411</v>
      </c>
      <c r="I277" s="9" t="s">
        <v>34</v>
      </c>
      <c r="J277" s="9" t="s">
        <v>34</v>
      </c>
      <c r="K277" s="93" t="s">
        <v>411</v>
      </c>
    </row>
    <row r="278" spans="1:11" ht="28.5">
      <c r="A278" s="8">
        <f t="shared" si="7"/>
        <v>54</v>
      </c>
      <c r="B278" s="9" t="s">
        <v>697</v>
      </c>
      <c r="C278" s="9"/>
      <c r="D278" s="9" t="s">
        <v>62</v>
      </c>
      <c r="E278" s="8" t="s">
        <v>62</v>
      </c>
      <c r="F278" s="9" t="s">
        <v>411</v>
      </c>
      <c r="G278" s="9" t="s">
        <v>411</v>
      </c>
      <c r="H278" s="9" t="s">
        <v>411</v>
      </c>
      <c r="I278" s="9" t="s">
        <v>34</v>
      </c>
      <c r="J278" s="9" t="s">
        <v>34</v>
      </c>
      <c r="K278" s="93" t="s">
        <v>411</v>
      </c>
    </row>
    <row r="279" spans="1:11" ht="28.5">
      <c r="A279" s="8">
        <f t="shared" si="7"/>
        <v>55</v>
      </c>
      <c r="B279" s="9" t="s">
        <v>698</v>
      </c>
      <c r="C279" s="9"/>
      <c r="D279" s="9" t="s">
        <v>62</v>
      </c>
      <c r="E279" s="8" t="s">
        <v>62</v>
      </c>
      <c r="F279" s="9" t="s">
        <v>411</v>
      </c>
      <c r="G279" s="9" t="s">
        <v>411</v>
      </c>
      <c r="H279" s="9" t="s">
        <v>411</v>
      </c>
      <c r="I279" s="9" t="s">
        <v>34</v>
      </c>
      <c r="J279" s="9" t="s">
        <v>34</v>
      </c>
      <c r="K279" s="93" t="s">
        <v>411</v>
      </c>
    </row>
    <row r="280" spans="1:11" ht="28.5">
      <c r="A280" s="8">
        <f t="shared" si="7"/>
        <v>56</v>
      </c>
      <c r="B280" s="9" t="s">
        <v>699</v>
      </c>
      <c r="C280" s="9"/>
      <c r="D280" s="9" t="s">
        <v>62</v>
      </c>
      <c r="E280" s="8" t="s">
        <v>62</v>
      </c>
      <c r="F280" s="9" t="s">
        <v>411</v>
      </c>
      <c r="G280" s="9" t="s">
        <v>411</v>
      </c>
      <c r="H280" s="9" t="s">
        <v>411</v>
      </c>
      <c r="I280" s="9" t="s">
        <v>34</v>
      </c>
      <c r="J280" s="9" t="s">
        <v>34</v>
      </c>
      <c r="K280" s="93" t="s">
        <v>411</v>
      </c>
    </row>
    <row r="281" spans="1:11" ht="28.5">
      <c r="A281" s="8">
        <f t="shared" si="7"/>
        <v>57</v>
      </c>
      <c r="B281" s="9" t="s">
        <v>700</v>
      </c>
      <c r="C281" s="9"/>
      <c r="D281" s="9" t="s">
        <v>62</v>
      </c>
      <c r="E281" s="8" t="s">
        <v>62</v>
      </c>
      <c r="F281" s="9" t="s">
        <v>411</v>
      </c>
      <c r="G281" s="9" t="s">
        <v>411</v>
      </c>
      <c r="H281" s="9" t="s">
        <v>411</v>
      </c>
      <c r="I281" s="9" t="s">
        <v>34</v>
      </c>
      <c r="J281" s="9" t="s">
        <v>34</v>
      </c>
      <c r="K281" s="93" t="s">
        <v>411</v>
      </c>
    </row>
    <row r="282" spans="1:11" ht="28.5">
      <c r="A282" s="8">
        <f t="shared" si="7"/>
        <v>58</v>
      </c>
      <c r="B282" s="9" t="s">
        <v>701</v>
      </c>
      <c r="C282" s="9"/>
      <c r="D282" s="9" t="s">
        <v>62</v>
      </c>
      <c r="E282" s="8" t="s">
        <v>62</v>
      </c>
      <c r="F282" s="9" t="s">
        <v>411</v>
      </c>
      <c r="G282" s="9" t="s">
        <v>411</v>
      </c>
      <c r="H282" s="9" t="s">
        <v>411</v>
      </c>
      <c r="I282" s="9" t="s">
        <v>34</v>
      </c>
      <c r="J282" s="9" t="s">
        <v>34</v>
      </c>
      <c r="K282" s="93" t="s">
        <v>411</v>
      </c>
    </row>
    <row r="283" spans="1:11" ht="28.5">
      <c r="A283" s="8">
        <f t="shared" si="7"/>
        <v>59</v>
      </c>
      <c r="B283" s="9" t="s">
        <v>702</v>
      </c>
      <c r="C283" s="9"/>
      <c r="D283" s="9" t="s">
        <v>62</v>
      </c>
      <c r="E283" s="8" t="s">
        <v>62</v>
      </c>
      <c r="F283" s="9" t="s">
        <v>411</v>
      </c>
      <c r="G283" s="9" t="s">
        <v>411</v>
      </c>
      <c r="H283" s="9" t="s">
        <v>411</v>
      </c>
      <c r="I283" s="9" t="s">
        <v>34</v>
      </c>
      <c r="J283" s="9" t="s">
        <v>34</v>
      </c>
      <c r="K283" s="93" t="s">
        <v>411</v>
      </c>
    </row>
    <row r="284" spans="1:11" ht="28.5">
      <c r="A284" s="8">
        <f t="shared" si="7"/>
        <v>60</v>
      </c>
      <c r="B284" s="9" t="s">
        <v>703</v>
      </c>
      <c r="C284" s="9"/>
      <c r="D284" s="9" t="s">
        <v>62</v>
      </c>
      <c r="E284" s="8" t="s">
        <v>62</v>
      </c>
      <c r="F284" s="9" t="s">
        <v>411</v>
      </c>
      <c r="G284" s="9" t="s">
        <v>411</v>
      </c>
      <c r="H284" s="9" t="s">
        <v>411</v>
      </c>
      <c r="I284" s="9" t="s">
        <v>34</v>
      </c>
      <c r="J284" s="9" t="s">
        <v>34</v>
      </c>
      <c r="K284" s="93" t="s">
        <v>411</v>
      </c>
    </row>
    <row r="285" spans="1:11" ht="28.5">
      <c r="A285" s="8">
        <f t="shared" si="7"/>
        <v>61</v>
      </c>
      <c r="B285" s="9" t="s">
        <v>704</v>
      </c>
      <c r="C285" s="9"/>
      <c r="D285" s="9" t="s">
        <v>62</v>
      </c>
      <c r="E285" s="8" t="s">
        <v>62</v>
      </c>
      <c r="F285" s="9" t="s">
        <v>411</v>
      </c>
      <c r="G285" s="9" t="s">
        <v>411</v>
      </c>
      <c r="H285" s="9" t="s">
        <v>411</v>
      </c>
      <c r="I285" s="9" t="s">
        <v>34</v>
      </c>
      <c r="J285" s="9" t="s">
        <v>34</v>
      </c>
      <c r="K285" s="93" t="s">
        <v>411</v>
      </c>
    </row>
    <row r="286" spans="1:11" ht="28.5">
      <c r="A286" s="8">
        <f t="shared" si="7"/>
        <v>62</v>
      </c>
      <c r="B286" s="9" t="s">
        <v>705</v>
      </c>
      <c r="C286" s="9"/>
      <c r="D286" s="9" t="s">
        <v>62</v>
      </c>
      <c r="E286" s="8" t="s">
        <v>62</v>
      </c>
      <c r="F286" s="9" t="s">
        <v>411</v>
      </c>
      <c r="G286" s="9" t="s">
        <v>411</v>
      </c>
      <c r="H286" s="9" t="s">
        <v>411</v>
      </c>
      <c r="I286" s="9" t="s">
        <v>34</v>
      </c>
      <c r="J286" s="9" t="s">
        <v>34</v>
      </c>
      <c r="K286" s="93" t="s">
        <v>411</v>
      </c>
    </row>
    <row r="287" spans="1:11" ht="28.5">
      <c r="A287" s="8">
        <f t="shared" si="7"/>
        <v>63</v>
      </c>
      <c r="B287" s="9" t="s">
        <v>706</v>
      </c>
      <c r="C287" s="9"/>
      <c r="D287" s="9" t="s">
        <v>62</v>
      </c>
      <c r="E287" s="8" t="s">
        <v>62</v>
      </c>
      <c r="F287" s="9" t="s">
        <v>411</v>
      </c>
      <c r="G287" s="9" t="s">
        <v>411</v>
      </c>
      <c r="H287" s="9" t="s">
        <v>411</v>
      </c>
      <c r="I287" s="9" t="s">
        <v>34</v>
      </c>
      <c r="J287" s="9" t="s">
        <v>34</v>
      </c>
      <c r="K287" s="93" t="s">
        <v>411</v>
      </c>
    </row>
    <row r="288" spans="1:11" ht="28.5">
      <c r="A288" s="8">
        <f t="shared" si="7"/>
        <v>64</v>
      </c>
      <c r="B288" s="9" t="s">
        <v>707</v>
      </c>
      <c r="C288" s="9"/>
      <c r="D288" s="9" t="s">
        <v>62</v>
      </c>
      <c r="E288" s="8" t="s">
        <v>62</v>
      </c>
      <c r="F288" s="9" t="s">
        <v>411</v>
      </c>
      <c r="G288" s="9" t="s">
        <v>411</v>
      </c>
      <c r="H288" s="9" t="s">
        <v>411</v>
      </c>
      <c r="I288" s="9" t="s">
        <v>34</v>
      </c>
      <c r="J288" s="9" t="s">
        <v>34</v>
      </c>
      <c r="K288" s="93" t="s">
        <v>411</v>
      </c>
    </row>
    <row r="289" spans="1:11" ht="28.5">
      <c r="A289" s="8">
        <f t="shared" si="7"/>
        <v>65</v>
      </c>
      <c r="B289" s="9" t="s">
        <v>708</v>
      </c>
      <c r="C289" s="9"/>
      <c r="D289" s="9" t="s">
        <v>62</v>
      </c>
      <c r="E289" s="8" t="s">
        <v>62</v>
      </c>
      <c r="F289" s="9" t="s">
        <v>411</v>
      </c>
      <c r="G289" s="9" t="s">
        <v>411</v>
      </c>
      <c r="H289" s="9" t="s">
        <v>411</v>
      </c>
      <c r="I289" s="9" t="s">
        <v>34</v>
      </c>
      <c r="J289" s="9" t="s">
        <v>34</v>
      </c>
      <c r="K289" s="93" t="s">
        <v>411</v>
      </c>
    </row>
    <row r="290" spans="1:11" ht="28.5">
      <c r="A290" s="8">
        <f t="shared" si="7"/>
        <v>66</v>
      </c>
      <c r="B290" s="9" t="s">
        <v>709</v>
      </c>
      <c r="C290" s="9"/>
      <c r="D290" s="9" t="s">
        <v>62</v>
      </c>
      <c r="E290" s="8" t="s">
        <v>62</v>
      </c>
      <c r="F290" s="9" t="s">
        <v>411</v>
      </c>
      <c r="G290" s="9" t="s">
        <v>411</v>
      </c>
      <c r="H290" s="9" t="s">
        <v>411</v>
      </c>
      <c r="I290" s="9" t="s">
        <v>34</v>
      </c>
      <c r="J290" s="9" t="s">
        <v>34</v>
      </c>
      <c r="K290" s="93" t="s">
        <v>411</v>
      </c>
    </row>
    <row r="291" spans="1:11" ht="28.5">
      <c r="A291" s="8">
        <f t="shared" si="7"/>
        <v>67</v>
      </c>
      <c r="B291" s="9" t="s">
        <v>714</v>
      </c>
      <c r="C291" s="4"/>
      <c r="D291" s="9" t="s">
        <v>62</v>
      </c>
      <c r="E291" s="8" t="s">
        <v>62</v>
      </c>
      <c r="F291" s="9" t="s">
        <v>411</v>
      </c>
      <c r="G291" s="9" t="s">
        <v>411</v>
      </c>
      <c r="H291" s="9" t="s">
        <v>411</v>
      </c>
      <c r="I291" s="9" t="s">
        <v>34</v>
      </c>
      <c r="J291" s="9" t="s">
        <v>34</v>
      </c>
      <c r="K291" s="93" t="s">
        <v>411</v>
      </c>
    </row>
    <row r="292" spans="1:11" ht="28.5">
      <c r="A292" s="8">
        <f t="shared" si="7"/>
        <v>68</v>
      </c>
      <c r="B292" s="9" t="s">
        <v>715</v>
      </c>
      <c r="C292" s="4"/>
      <c r="D292" s="9" t="s">
        <v>62</v>
      </c>
      <c r="E292" s="8" t="s">
        <v>62</v>
      </c>
      <c r="F292" s="9" t="s">
        <v>411</v>
      </c>
      <c r="G292" s="9" t="s">
        <v>411</v>
      </c>
      <c r="H292" s="9" t="s">
        <v>411</v>
      </c>
      <c r="I292" s="9" t="s">
        <v>34</v>
      </c>
      <c r="J292" s="9" t="s">
        <v>34</v>
      </c>
      <c r="K292" s="93" t="s">
        <v>411</v>
      </c>
    </row>
    <row r="293" spans="1:11" ht="28.5">
      <c r="A293" s="8">
        <f t="shared" si="7"/>
        <v>69</v>
      </c>
      <c r="B293" s="9" t="s">
        <v>716</v>
      </c>
      <c r="C293" s="4"/>
      <c r="D293" s="9" t="s">
        <v>62</v>
      </c>
      <c r="E293" s="8" t="s">
        <v>62</v>
      </c>
      <c r="F293" s="9" t="s">
        <v>411</v>
      </c>
      <c r="G293" s="9" t="s">
        <v>411</v>
      </c>
      <c r="H293" s="9" t="s">
        <v>411</v>
      </c>
      <c r="I293" s="9" t="s">
        <v>34</v>
      </c>
      <c r="J293" s="9" t="s">
        <v>34</v>
      </c>
      <c r="K293" s="93" t="s">
        <v>411</v>
      </c>
    </row>
    <row r="294" spans="1:11" ht="28.5">
      <c r="A294" s="8">
        <f t="shared" si="7"/>
        <v>70</v>
      </c>
      <c r="B294" s="9" t="s">
        <v>717</v>
      </c>
      <c r="C294" s="4"/>
      <c r="D294" s="9" t="s">
        <v>62</v>
      </c>
      <c r="E294" s="8" t="s">
        <v>62</v>
      </c>
      <c r="F294" s="9" t="s">
        <v>411</v>
      </c>
      <c r="G294" s="9" t="s">
        <v>411</v>
      </c>
      <c r="H294" s="9" t="s">
        <v>411</v>
      </c>
      <c r="I294" s="9" t="s">
        <v>34</v>
      </c>
      <c r="J294" s="9" t="s">
        <v>34</v>
      </c>
      <c r="K294" s="93" t="s">
        <v>411</v>
      </c>
    </row>
    <row r="295" spans="1:11" ht="28.5">
      <c r="A295" s="8">
        <f t="shared" si="7"/>
        <v>71</v>
      </c>
      <c r="B295" s="9" t="s">
        <v>718</v>
      </c>
      <c r="C295" s="4"/>
      <c r="D295" s="9" t="s">
        <v>62</v>
      </c>
      <c r="E295" s="8" t="s">
        <v>62</v>
      </c>
      <c r="F295" s="9" t="s">
        <v>411</v>
      </c>
      <c r="G295" s="9" t="s">
        <v>411</v>
      </c>
      <c r="H295" s="9" t="s">
        <v>411</v>
      </c>
      <c r="I295" s="9" t="s">
        <v>34</v>
      </c>
      <c r="J295" s="9" t="s">
        <v>34</v>
      </c>
      <c r="K295" s="93" t="s">
        <v>411</v>
      </c>
    </row>
    <row r="296" spans="1:11" ht="28.5">
      <c r="A296" s="8">
        <f t="shared" si="7"/>
        <v>72</v>
      </c>
      <c r="B296" s="9" t="s">
        <v>719</v>
      </c>
      <c r="C296" s="4"/>
      <c r="D296" s="9" t="s">
        <v>62</v>
      </c>
      <c r="E296" s="8" t="s">
        <v>62</v>
      </c>
      <c r="F296" s="9" t="s">
        <v>411</v>
      </c>
      <c r="G296" s="9" t="s">
        <v>411</v>
      </c>
      <c r="H296" s="9" t="s">
        <v>411</v>
      </c>
      <c r="I296" s="9" t="s">
        <v>34</v>
      </c>
      <c r="J296" s="9" t="s">
        <v>34</v>
      </c>
      <c r="K296" s="93" t="s">
        <v>411</v>
      </c>
    </row>
    <row r="297" spans="1:11" ht="28.5">
      <c r="A297" s="8">
        <f t="shared" si="7"/>
        <v>73</v>
      </c>
      <c r="B297" s="9" t="s">
        <v>720</v>
      </c>
      <c r="C297" s="4"/>
      <c r="D297" s="9" t="s">
        <v>62</v>
      </c>
      <c r="E297" s="8" t="s">
        <v>62</v>
      </c>
      <c r="F297" s="9" t="s">
        <v>411</v>
      </c>
      <c r="G297" s="9" t="s">
        <v>411</v>
      </c>
      <c r="H297" s="9" t="s">
        <v>411</v>
      </c>
      <c r="I297" s="9" t="s">
        <v>34</v>
      </c>
      <c r="J297" s="9" t="s">
        <v>34</v>
      </c>
      <c r="K297" s="93" t="s">
        <v>411</v>
      </c>
    </row>
    <row r="298" spans="1:11" ht="28.5">
      <c r="A298" s="8">
        <f t="shared" si="7"/>
        <v>74</v>
      </c>
      <c r="B298" s="9" t="s">
        <v>721</v>
      </c>
      <c r="C298" s="4"/>
      <c r="D298" s="9" t="s">
        <v>62</v>
      </c>
      <c r="E298" s="8" t="s">
        <v>62</v>
      </c>
      <c r="F298" s="9" t="s">
        <v>411</v>
      </c>
      <c r="G298" s="9" t="s">
        <v>411</v>
      </c>
      <c r="H298" s="9" t="s">
        <v>411</v>
      </c>
      <c r="I298" s="9" t="s">
        <v>34</v>
      </c>
      <c r="J298" s="9" t="s">
        <v>34</v>
      </c>
      <c r="K298" s="93" t="s">
        <v>411</v>
      </c>
    </row>
    <row r="299" spans="1:11" ht="28.5">
      <c r="A299" s="8">
        <f t="shared" si="7"/>
        <v>75</v>
      </c>
      <c r="B299" s="9" t="s">
        <v>722</v>
      </c>
      <c r="C299" s="4"/>
      <c r="D299" s="9" t="s">
        <v>62</v>
      </c>
      <c r="E299" s="8" t="s">
        <v>62</v>
      </c>
      <c r="F299" s="9" t="s">
        <v>411</v>
      </c>
      <c r="G299" s="9" t="s">
        <v>411</v>
      </c>
      <c r="H299" s="9" t="s">
        <v>411</v>
      </c>
      <c r="I299" s="9" t="s">
        <v>34</v>
      </c>
      <c r="J299" s="9" t="s">
        <v>34</v>
      </c>
      <c r="K299" s="93" t="s">
        <v>411</v>
      </c>
    </row>
    <row r="300" spans="1:11" ht="28.5">
      <c r="A300" s="8">
        <f t="shared" si="7"/>
        <v>76</v>
      </c>
      <c r="B300" s="9" t="s">
        <v>723</v>
      </c>
      <c r="C300" s="4"/>
      <c r="D300" s="9" t="s">
        <v>62</v>
      </c>
      <c r="E300" s="8" t="s">
        <v>62</v>
      </c>
      <c r="F300" s="9" t="s">
        <v>411</v>
      </c>
      <c r="G300" s="9" t="s">
        <v>411</v>
      </c>
      <c r="H300" s="9" t="s">
        <v>411</v>
      </c>
      <c r="I300" s="9" t="s">
        <v>34</v>
      </c>
      <c r="J300" s="9" t="s">
        <v>34</v>
      </c>
      <c r="K300" s="93" t="s">
        <v>411</v>
      </c>
    </row>
    <row r="301" spans="1:11" ht="28.5">
      <c r="A301" s="8">
        <f t="shared" si="7"/>
        <v>77</v>
      </c>
      <c r="B301" s="9" t="s">
        <v>724</v>
      </c>
      <c r="C301" s="4"/>
      <c r="D301" s="9" t="s">
        <v>62</v>
      </c>
      <c r="E301" s="8" t="s">
        <v>62</v>
      </c>
      <c r="F301" s="9" t="s">
        <v>411</v>
      </c>
      <c r="G301" s="9" t="s">
        <v>411</v>
      </c>
      <c r="H301" s="9" t="s">
        <v>411</v>
      </c>
      <c r="I301" s="9" t="s">
        <v>34</v>
      </c>
      <c r="J301" s="9" t="s">
        <v>34</v>
      </c>
      <c r="K301" s="93" t="s">
        <v>411</v>
      </c>
    </row>
    <row r="302" spans="1:11" ht="28.5">
      <c r="A302" s="8">
        <f t="shared" si="7"/>
        <v>78</v>
      </c>
      <c r="B302" s="9" t="s">
        <v>725</v>
      </c>
      <c r="C302" s="4"/>
      <c r="D302" s="9" t="s">
        <v>62</v>
      </c>
      <c r="E302" s="8" t="s">
        <v>62</v>
      </c>
      <c r="F302" s="9" t="s">
        <v>411</v>
      </c>
      <c r="G302" s="9" t="s">
        <v>411</v>
      </c>
      <c r="H302" s="9" t="s">
        <v>411</v>
      </c>
      <c r="I302" s="9" t="s">
        <v>34</v>
      </c>
      <c r="J302" s="9" t="s">
        <v>34</v>
      </c>
      <c r="K302" s="93" t="s">
        <v>411</v>
      </c>
    </row>
    <row r="303" spans="1:11" ht="28.5">
      <c r="A303" s="8">
        <v>79</v>
      </c>
      <c r="B303" s="9" t="s">
        <v>731</v>
      </c>
      <c r="C303" s="4"/>
      <c r="D303" s="9" t="s">
        <v>62</v>
      </c>
      <c r="E303" s="8" t="s">
        <v>62</v>
      </c>
      <c r="F303" s="9" t="s">
        <v>411</v>
      </c>
      <c r="G303" s="9" t="s">
        <v>411</v>
      </c>
      <c r="H303" s="9" t="s">
        <v>411</v>
      </c>
      <c r="I303" s="9" t="s">
        <v>34</v>
      </c>
      <c r="J303" s="9" t="s">
        <v>34</v>
      </c>
      <c r="K303" s="93" t="s">
        <v>411</v>
      </c>
    </row>
    <row r="304" spans="1:11" ht="28.5">
      <c r="A304" s="94">
        <v>80</v>
      </c>
      <c r="B304" s="89" t="s">
        <v>735</v>
      </c>
      <c r="C304" s="97"/>
      <c r="D304" s="89" t="s">
        <v>62</v>
      </c>
      <c r="E304" s="94" t="s">
        <v>62</v>
      </c>
      <c r="F304" s="89" t="s">
        <v>411</v>
      </c>
      <c r="G304" s="89" t="s">
        <v>411</v>
      </c>
      <c r="H304" s="89" t="s">
        <v>411</v>
      </c>
      <c r="I304" s="89" t="s">
        <v>34</v>
      </c>
      <c r="J304" s="89" t="s">
        <v>34</v>
      </c>
      <c r="K304" s="98" t="s">
        <v>411</v>
      </c>
    </row>
    <row r="305" spans="1:11" ht="28.5">
      <c r="A305" s="94">
        <v>81</v>
      </c>
      <c r="B305" s="89" t="s">
        <v>736</v>
      </c>
      <c r="C305" s="97"/>
      <c r="D305" s="89" t="s">
        <v>62</v>
      </c>
      <c r="E305" s="94" t="s">
        <v>62</v>
      </c>
      <c r="F305" s="89" t="s">
        <v>411</v>
      </c>
      <c r="G305" s="89" t="s">
        <v>411</v>
      </c>
      <c r="H305" s="89" t="s">
        <v>411</v>
      </c>
      <c r="I305" s="89" t="s">
        <v>34</v>
      </c>
      <c r="J305" s="89" t="s">
        <v>34</v>
      </c>
      <c r="K305" s="98" t="s">
        <v>411</v>
      </c>
    </row>
    <row r="306" spans="1:11" ht="28.5">
      <c r="A306" s="94">
        <v>82</v>
      </c>
      <c r="B306" s="89" t="s">
        <v>737</v>
      </c>
      <c r="C306" s="97"/>
      <c r="D306" s="89" t="s">
        <v>62</v>
      </c>
      <c r="E306" s="94" t="s">
        <v>62</v>
      </c>
      <c r="F306" s="89" t="s">
        <v>411</v>
      </c>
      <c r="G306" s="89" t="s">
        <v>411</v>
      </c>
      <c r="H306" s="89" t="s">
        <v>411</v>
      </c>
      <c r="I306" s="89" t="s">
        <v>34</v>
      </c>
      <c r="J306" s="89" t="s">
        <v>34</v>
      </c>
      <c r="K306" s="98" t="s">
        <v>411</v>
      </c>
    </row>
    <row r="307" spans="1:11" ht="28.5">
      <c r="A307" s="94">
        <v>83</v>
      </c>
      <c r="B307" s="89" t="s">
        <v>738</v>
      </c>
      <c r="C307" s="97"/>
      <c r="D307" s="89" t="s">
        <v>62</v>
      </c>
      <c r="E307" s="94" t="s">
        <v>62</v>
      </c>
      <c r="F307" s="89" t="s">
        <v>411</v>
      </c>
      <c r="G307" s="89" t="s">
        <v>411</v>
      </c>
      <c r="H307" s="89" t="s">
        <v>411</v>
      </c>
      <c r="I307" s="89" t="s">
        <v>34</v>
      </c>
      <c r="J307" s="89" t="s">
        <v>34</v>
      </c>
      <c r="K307" s="98" t="s">
        <v>411</v>
      </c>
    </row>
    <row r="308" spans="1:11" ht="28.5">
      <c r="A308" s="94">
        <v>84</v>
      </c>
      <c r="B308" s="89" t="s">
        <v>739</v>
      </c>
      <c r="C308" s="97"/>
      <c r="D308" s="89" t="s">
        <v>62</v>
      </c>
      <c r="E308" s="94" t="s">
        <v>62</v>
      </c>
      <c r="F308" s="89" t="s">
        <v>411</v>
      </c>
      <c r="G308" s="89" t="s">
        <v>411</v>
      </c>
      <c r="H308" s="89" t="s">
        <v>411</v>
      </c>
      <c r="I308" s="89" t="s">
        <v>34</v>
      </c>
      <c r="J308" s="89" t="s">
        <v>34</v>
      </c>
      <c r="K308" s="98" t="s">
        <v>411</v>
      </c>
    </row>
    <row r="309" spans="1:11" ht="28.5">
      <c r="A309" s="94">
        <v>85</v>
      </c>
      <c r="B309" s="89" t="s">
        <v>740</v>
      </c>
      <c r="C309" s="97"/>
      <c r="D309" s="89" t="s">
        <v>62</v>
      </c>
      <c r="E309" s="94" t="s">
        <v>62</v>
      </c>
      <c r="F309" s="89" t="s">
        <v>411</v>
      </c>
      <c r="G309" s="89" t="s">
        <v>411</v>
      </c>
      <c r="H309" s="89" t="s">
        <v>411</v>
      </c>
      <c r="I309" s="89" t="s">
        <v>34</v>
      </c>
      <c r="J309" s="89" t="s">
        <v>34</v>
      </c>
      <c r="K309" s="98" t="s">
        <v>411</v>
      </c>
    </row>
    <row r="310" spans="1:11" ht="28.5">
      <c r="A310" s="94">
        <v>86</v>
      </c>
      <c r="B310" s="89" t="s">
        <v>741</v>
      </c>
      <c r="C310" s="97"/>
      <c r="D310" s="89" t="s">
        <v>62</v>
      </c>
      <c r="E310" s="94" t="s">
        <v>62</v>
      </c>
      <c r="F310" s="89" t="s">
        <v>411</v>
      </c>
      <c r="G310" s="89" t="s">
        <v>411</v>
      </c>
      <c r="H310" s="89" t="s">
        <v>411</v>
      </c>
      <c r="I310" s="89" t="s">
        <v>34</v>
      </c>
      <c r="J310" s="89" t="s">
        <v>34</v>
      </c>
      <c r="K310" s="98" t="s">
        <v>411</v>
      </c>
    </row>
    <row r="311" spans="1:11" ht="28.5">
      <c r="A311" s="94">
        <v>87</v>
      </c>
      <c r="B311" s="89" t="s">
        <v>742</v>
      </c>
      <c r="C311" s="97"/>
      <c r="D311" s="89" t="s">
        <v>62</v>
      </c>
      <c r="E311" s="94" t="s">
        <v>62</v>
      </c>
      <c r="F311" s="89" t="s">
        <v>411</v>
      </c>
      <c r="G311" s="89" t="s">
        <v>411</v>
      </c>
      <c r="H311" s="89" t="s">
        <v>411</v>
      </c>
      <c r="I311" s="89" t="s">
        <v>34</v>
      </c>
      <c r="J311" s="89" t="s">
        <v>34</v>
      </c>
      <c r="K311" s="98" t="s">
        <v>411</v>
      </c>
    </row>
    <row r="312" spans="1:11" ht="28.5">
      <c r="A312" s="94">
        <v>88</v>
      </c>
      <c r="B312" s="99" t="s">
        <v>410</v>
      </c>
      <c r="C312" s="99"/>
      <c r="D312" s="100" t="s">
        <v>62</v>
      </c>
      <c r="E312" s="100">
        <v>0</v>
      </c>
      <c r="F312" s="100"/>
      <c r="G312" s="89" t="s">
        <v>411</v>
      </c>
      <c r="H312" s="89" t="s">
        <v>411</v>
      </c>
      <c r="I312" s="99" t="s">
        <v>34</v>
      </c>
      <c r="J312" s="89" t="s">
        <v>368</v>
      </c>
      <c r="K312" s="98" t="s">
        <v>411</v>
      </c>
    </row>
    <row r="313" spans="1:11" ht="15.75">
      <c r="A313" s="25"/>
      <c r="B313" s="31"/>
      <c r="C313" s="4"/>
      <c r="F313" s="4"/>
      <c r="G313" s="4"/>
      <c r="K313" s="4"/>
    </row>
    <row r="314" spans="2:11" ht="15">
      <c r="B314" s="1" t="s">
        <v>190</v>
      </c>
      <c r="C314" s="4"/>
      <c r="G314" s="46"/>
      <c r="H314" s="42"/>
      <c r="K314" s="4"/>
    </row>
    <row r="315" spans="1:11" ht="15">
      <c r="A315" s="1" t="s">
        <v>80</v>
      </c>
      <c r="B315" s="1" t="s">
        <v>342</v>
      </c>
      <c r="C315" s="1"/>
      <c r="D315" s="6"/>
      <c r="E315" s="1"/>
      <c r="F315" s="1"/>
      <c r="G315" s="42"/>
      <c r="K315" s="4"/>
    </row>
    <row r="316" spans="2:11" ht="15">
      <c r="B316" s="1" t="s">
        <v>361</v>
      </c>
      <c r="C316" s="1"/>
      <c r="D316" s="6"/>
      <c r="E316" s="1"/>
      <c r="F316" s="1"/>
      <c r="G316" s="42"/>
      <c r="K316" s="4"/>
    </row>
    <row r="317" spans="2:11" ht="15">
      <c r="B317" s="1" t="s">
        <v>249</v>
      </c>
      <c r="G317" s="42"/>
      <c r="H317" s="4"/>
      <c r="K317" s="4"/>
    </row>
    <row r="318" spans="1:11" ht="15">
      <c r="A318" s="1"/>
      <c r="B318" s="111" t="s">
        <v>238</v>
      </c>
      <c r="C318" s="112"/>
      <c r="D318" s="112"/>
      <c r="E318" s="112"/>
      <c r="F318" s="112"/>
      <c r="G318" s="112"/>
      <c r="H318" s="112"/>
      <c r="I318" s="113"/>
      <c r="J318" s="113"/>
      <c r="K318" s="4"/>
    </row>
    <row r="319" spans="1:11" ht="15">
      <c r="A319" s="25"/>
      <c r="B319" s="47"/>
      <c r="C319" s="47"/>
      <c r="D319" s="47"/>
      <c r="E319" s="47"/>
      <c r="F319" s="47"/>
      <c r="G319" s="47"/>
      <c r="H319" s="47"/>
      <c r="K319" s="4"/>
    </row>
    <row r="320" spans="1:11" ht="57">
      <c r="A320" s="8">
        <v>1</v>
      </c>
      <c r="B320" s="9" t="s">
        <v>51</v>
      </c>
      <c r="C320" s="9"/>
      <c r="D320" s="8" t="s">
        <v>52</v>
      </c>
      <c r="E320" s="8">
        <v>9</v>
      </c>
      <c r="F320" s="40" t="s">
        <v>411</v>
      </c>
      <c r="G320" s="40" t="s">
        <v>411</v>
      </c>
      <c r="H320" s="40" t="s">
        <v>411</v>
      </c>
      <c r="I320" s="9" t="s">
        <v>296</v>
      </c>
      <c r="J320" s="40" t="s">
        <v>411</v>
      </c>
      <c r="K320" s="40" t="s">
        <v>411</v>
      </c>
    </row>
    <row r="321" spans="1:11" ht="43.5">
      <c r="A321" s="8">
        <f aca="true" t="shared" si="8" ref="A321:A326">A320+1</f>
        <v>2</v>
      </c>
      <c r="B321" s="9" t="s">
        <v>53</v>
      </c>
      <c r="C321" s="9"/>
      <c r="D321" s="8" t="s">
        <v>54</v>
      </c>
      <c r="E321" s="8">
        <v>3</v>
      </c>
      <c r="F321" s="40" t="s">
        <v>411</v>
      </c>
      <c r="G321" s="40" t="s">
        <v>411</v>
      </c>
      <c r="H321" s="40" t="s">
        <v>411</v>
      </c>
      <c r="I321" s="9" t="s">
        <v>372</v>
      </c>
      <c r="J321" s="40" t="s">
        <v>411</v>
      </c>
      <c r="K321" s="40" t="s">
        <v>411</v>
      </c>
    </row>
    <row r="322" spans="1:11" ht="57">
      <c r="A322" s="8">
        <f t="shared" si="8"/>
        <v>3</v>
      </c>
      <c r="B322" s="9" t="s">
        <v>271</v>
      </c>
      <c r="C322" s="9"/>
      <c r="D322" s="8" t="s">
        <v>52</v>
      </c>
      <c r="E322" s="8">
        <v>9</v>
      </c>
      <c r="F322" s="40" t="s">
        <v>411</v>
      </c>
      <c r="G322" s="40" t="s">
        <v>411</v>
      </c>
      <c r="H322" s="40" t="s">
        <v>411</v>
      </c>
      <c r="I322" s="9" t="s">
        <v>388</v>
      </c>
      <c r="J322" s="40" t="s">
        <v>411</v>
      </c>
      <c r="K322" s="40" t="s">
        <v>411</v>
      </c>
    </row>
    <row r="323" spans="1:11" ht="85.5">
      <c r="A323" s="8">
        <f t="shared" si="8"/>
        <v>4</v>
      </c>
      <c r="B323" s="9" t="s">
        <v>362</v>
      </c>
      <c r="C323" s="9"/>
      <c r="D323" s="8" t="s">
        <v>52</v>
      </c>
      <c r="E323" s="8">
        <v>9</v>
      </c>
      <c r="F323" s="40" t="s">
        <v>411</v>
      </c>
      <c r="G323" s="40" t="s">
        <v>411</v>
      </c>
      <c r="H323" s="40" t="s">
        <v>411</v>
      </c>
      <c r="I323" s="9" t="s">
        <v>158</v>
      </c>
      <c r="J323" s="40" t="s">
        <v>411</v>
      </c>
      <c r="K323" s="40" t="s">
        <v>411</v>
      </c>
    </row>
    <row r="324" spans="1:11" ht="42.75">
      <c r="A324" s="8">
        <f>A323+1</f>
        <v>5</v>
      </c>
      <c r="B324" s="9" t="s">
        <v>363</v>
      </c>
      <c r="C324" s="9"/>
      <c r="D324" s="8" t="s">
        <v>52</v>
      </c>
      <c r="E324" s="8">
        <v>9</v>
      </c>
      <c r="F324" s="40" t="s">
        <v>411</v>
      </c>
      <c r="G324" s="40" t="s">
        <v>411</v>
      </c>
      <c r="H324" s="40" t="s">
        <v>411</v>
      </c>
      <c r="I324" s="9" t="s">
        <v>297</v>
      </c>
      <c r="J324" s="40" t="s">
        <v>411</v>
      </c>
      <c r="K324" s="40" t="s">
        <v>411</v>
      </c>
    </row>
    <row r="325" spans="1:11" ht="28.5">
      <c r="A325" s="8">
        <f t="shared" si="8"/>
        <v>6</v>
      </c>
      <c r="B325" s="9" t="s">
        <v>60</v>
      </c>
      <c r="C325" s="9"/>
      <c r="D325" s="8" t="s">
        <v>54</v>
      </c>
      <c r="E325" s="8">
        <v>15</v>
      </c>
      <c r="F325" s="40" t="s">
        <v>411</v>
      </c>
      <c r="G325" s="40" t="s">
        <v>411</v>
      </c>
      <c r="H325" s="40" t="s">
        <v>411</v>
      </c>
      <c r="I325" s="9" t="s">
        <v>370</v>
      </c>
      <c r="J325" s="40" t="s">
        <v>411</v>
      </c>
      <c r="K325" s="40" t="s">
        <v>411</v>
      </c>
    </row>
    <row r="326" spans="1:11" ht="15">
      <c r="A326" s="8">
        <f t="shared" si="8"/>
        <v>7</v>
      </c>
      <c r="B326" s="9" t="s">
        <v>61</v>
      </c>
      <c r="C326" s="9"/>
      <c r="D326" s="8" t="s">
        <v>278</v>
      </c>
      <c r="E326" s="8">
        <v>15</v>
      </c>
      <c r="F326" s="40" t="s">
        <v>411</v>
      </c>
      <c r="G326" s="40" t="s">
        <v>411</v>
      </c>
      <c r="H326" s="40" t="s">
        <v>411</v>
      </c>
      <c r="I326" s="9" t="s">
        <v>371</v>
      </c>
      <c r="J326" s="40" t="s">
        <v>411</v>
      </c>
      <c r="K326" s="40" t="s">
        <v>411</v>
      </c>
    </row>
    <row r="327" spans="1:11" ht="28.5">
      <c r="A327" s="8">
        <v>8</v>
      </c>
      <c r="B327" s="9" t="s">
        <v>410</v>
      </c>
      <c r="C327" s="9"/>
      <c r="D327" s="8" t="s">
        <v>62</v>
      </c>
      <c r="E327" s="8">
        <v>0</v>
      </c>
      <c r="F327" s="40" t="s">
        <v>411</v>
      </c>
      <c r="G327" s="40" t="s">
        <v>411</v>
      </c>
      <c r="H327" s="40" t="s">
        <v>411</v>
      </c>
      <c r="I327" s="9" t="s">
        <v>34</v>
      </c>
      <c r="J327" s="40" t="s">
        <v>411</v>
      </c>
      <c r="K327" s="40" t="s">
        <v>411</v>
      </c>
    </row>
    <row r="328" spans="2:8" ht="15.75">
      <c r="B328" s="4"/>
      <c r="F328" s="22"/>
      <c r="G328" s="22"/>
      <c r="H328" s="22"/>
    </row>
    <row r="329" spans="2:8" ht="15">
      <c r="B329" s="1" t="s">
        <v>191</v>
      </c>
      <c r="C329" s="1"/>
      <c r="D329" s="6"/>
      <c r="E329" s="1"/>
      <c r="F329" s="1"/>
      <c r="G329" s="42"/>
      <c r="H329" s="4"/>
    </row>
    <row r="330" spans="1:8" ht="15">
      <c r="A330" s="1" t="s">
        <v>80</v>
      </c>
      <c r="B330" s="1" t="s">
        <v>69</v>
      </c>
      <c r="C330" s="1"/>
      <c r="D330" s="6"/>
      <c r="E330" s="1"/>
      <c r="F330" s="1"/>
      <c r="G330" s="42"/>
      <c r="H330" s="48"/>
    </row>
    <row r="331" spans="1:8" ht="15">
      <c r="A331" s="1"/>
      <c r="B331" s="1" t="s">
        <v>70</v>
      </c>
      <c r="C331" s="1"/>
      <c r="D331" s="6"/>
      <c r="E331" s="1"/>
      <c r="F331" s="1"/>
      <c r="G331" s="42"/>
      <c r="H331" s="48"/>
    </row>
    <row r="332" spans="1:8" ht="15">
      <c r="A332" s="1"/>
      <c r="B332" s="1" t="s">
        <v>250</v>
      </c>
      <c r="G332" s="42"/>
      <c r="H332" s="42"/>
    </row>
    <row r="333" spans="1:10" ht="15">
      <c r="A333" s="1"/>
      <c r="B333" s="111" t="s">
        <v>181</v>
      </c>
      <c r="C333" s="112"/>
      <c r="D333" s="112"/>
      <c r="E333" s="112"/>
      <c r="F333" s="112"/>
      <c r="G333" s="112"/>
      <c r="H333" s="112"/>
      <c r="I333" s="113"/>
      <c r="J333" s="113"/>
    </row>
    <row r="335" spans="1:11" ht="57">
      <c r="A335" s="8">
        <v>1</v>
      </c>
      <c r="B335" s="9" t="s">
        <v>51</v>
      </c>
      <c r="C335" s="9"/>
      <c r="D335" s="8" t="s">
        <v>52</v>
      </c>
      <c r="E335" s="8">
        <v>9</v>
      </c>
      <c r="F335" s="40" t="s">
        <v>411</v>
      </c>
      <c r="G335" s="40" t="s">
        <v>411</v>
      </c>
      <c r="H335" s="40" t="s">
        <v>411</v>
      </c>
      <c r="I335" s="9" t="s">
        <v>74</v>
      </c>
      <c r="J335" s="40" t="s">
        <v>411</v>
      </c>
      <c r="K335" s="40" t="s">
        <v>411</v>
      </c>
    </row>
    <row r="336" spans="1:11" ht="43.5">
      <c r="A336" s="8">
        <f>A335+1</f>
        <v>2</v>
      </c>
      <c r="B336" s="9" t="s">
        <v>53</v>
      </c>
      <c r="C336" s="9"/>
      <c r="D336" s="8" t="s">
        <v>54</v>
      </c>
      <c r="E336" s="8">
        <v>3</v>
      </c>
      <c r="F336" s="40" t="s">
        <v>411</v>
      </c>
      <c r="G336" s="40" t="s">
        <v>411</v>
      </c>
      <c r="H336" s="40" t="s">
        <v>411</v>
      </c>
      <c r="I336" s="9" t="s">
        <v>264</v>
      </c>
      <c r="J336" s="40" t="s">
        <v>411</v>
      </c>
      <c r="K336" s="40" t="s">
        <v>411</v>
      </c>
    </row>
    <row r="337" spans="1:11" ht="57">
      <c r="A337" s="8">
        <f>A336+1</f>
        <v>3</v>
      </c>
      <c r="B337" s="9" t="s">
        <v>271</v>
      </c>
      <c r="C337" s="9"/>
      <c r="D337" s="8" t="s">
        <v>52</v>
      </c>
      <c r="E337" s="8">
        <v>9</v>
      </c>
      <c r="F337" s="40" t="s">
        <v>411</v>
      </c>
      <c r="G337" s="40" t="s">
        <v>411</v>
      </c>
      <c r="H337" s="40" t="s">
        <v>411</v>
      </c>
      <c r="I337" s="9" t="s">
        <v>389</v>
      </c>
      <c r="J337" s="40" t="s">
        <v>411</v>
      </c>
      <c r="K337" s="40" t="s">
        <v>411</v>
      </c>
    </row>
    <row r="338" spans="1:11" ht="85.5">
      <c r="A338" s="8">
        <f>A337+1</f>
        <v>4</v>
      </c>
      <c r="B338" s="9" t="s">
        <v>362</v>
      </c>
      <c r="C338" s="9"/>
      <c r="D338" s="8" t="s">
        <v>52</v>
      </c>
      <c r="E338" s="8">
        <v>9</v>
      </c>
      <c r="F338" s="40" t="s">
        <v>411</v>
      </c>
      <c r="G338" s="40" t="s">
        <v>411</v>
      </c>
      <c r="H338" s="40" t="s">
        <v>411</v>
      </c>
      <c r="I338" s="9" t="s">
        <v>75</v>
      </c>
      <c r="J338" s="40" t="s">
        <v>411</v>
      </c>
      <c r="K338" s="40" t="s">
        <v>411</v>
      </c>
    </row>
    <row r="339" spans="1:11" ht="42.75">
      <c r="A339" s="8">
        <f>A338+1</f>
        <v>5</v>
      </c>
      <c r="B339" s="9" t="s">
        <v>71</v>
      </c>
      <c r="C339" s="9"/>
      <c r="D339" s="8" t="s">
        <v>52</v>
      </c>
      <c r="E339" s="8">
        <v>9</v>
      </c>
      <c r="F339" s="40" t="s">
        <v>411</v>
      </c>
      <c r="G339" s="40" t="s">
        <v>411</v>
      </c>
      <c r="H339" s="40" t="s">
        <v>411</v>
      </c>
      <c r="I339" s="9" t="s">
        <v>338</v>
      </c>
      <c r="J339" s="40" t="s">
        <v>411</v>
      </c>
      <c r="K339" s="40" t="s">
        <v>411</v>
      </c>
    </row>
    <row r="340" spans="1:11" ht="172.5">
      <c r="A340" s="8">
        <f>A339+1</f>
        <v>6</v>
      </c>
      <c r="B340" s="9" t="s">
        <v>72</v>
      </c>
      <c r="C340" s="9"/>
      <c r="D340" s="8" t="s">
        <v>54</v>
      </c>
      <c r="E340" s="8">
        <v>15</v>
      </c>
      <c r="F340" s="40" t="s">
        <v>411</v>
      </c>
      <c r="G340" s="40" t="s">
        <v>411</v>
      </c>
      <c r="H340" s="40" t="s">
        <v>411</v>
      </c>
      <c r="I340" s="59" t="s">
        <v>599</v>
      </c>
      <c r="J340" s="40" t="s">
        <v>411</v>
      </c>
      <c r="K340" s="40" t="s">
        <v>411</v>
      </c>
    </row>
    <row r="341" spans="1:11" ht="15">
      <c r="A341" s="8">
        <f>A340+1</f>
        <v>7</v>
      </c>
      <c r="B341" s="9" t="s">
        <v>73</v>
      </c>
      <c r="C341" s="9"/>
      <c r="D341" s="9" t="s">
        <v>278</v>
      </c>
      <c r="E341" s="8">
        <v>15</v>
      </c>
      <c r="F341" s="40" t="s">
        <v>411</v>
      </c>
      <c r="G341" s="40" t="s">
        <v>411</v>
      </c>
      <c r="H341" s="40" t="s">
        <v>411</v>
      </c>
      <c r="I341" s="9" t="s">
        <v>339</v>
      </c>
      <c r="J341" s="40" t="s">
        <v>411</v>
      </c>
      <c r="K341" s="40" t="s">
        <v>411</v>
      </c>
    </row>
    <row r="342" spans="1:11" ht="15">
      <c r="A342" s="8">
        <v>8</v>
      </c>
      <c r="B342" s="9" t="s">
        <v>726</v>
      </c>
      <c r="C342" s="9"/>
      <c r="D342" s="40" t="s">
        <v>411</v>
      </c>
      <c r="E342" s="40" t="s">
        <v>411</v>
      </c>
      <c r="F342" s="40" t="s">
        <v>411</v>
      </c>
      <c r="G342" s="40" t="s">
        <v>411</v>
      </c>
      <c r="H342" s="40" t="s">
        <v>411</v>
      </c>
      <c r="I342" s="40" t="s">
        <v>411</v>
      </c>
      <c r="J342" s="40" t="s">
        <v>411</v>
      </c>
      <c r="K342" s="40" t="s">
        <v>411</v>
      </c>
    </row>
    <row r="343" spans="1:11" ht="15">
      <c r="A343" s="8">
        <v>9</v>
      </c>
      <c r="B343" s="9" t="s">
        <v>727</v>
      </c>
      <c r="C343" s="9"/>
      <c r="D343" s="40" t="s">
        <v>411</v>
      </c>
      <c r="E343" s="40" t="s">
        <v>411</v>
      </c>
      <c r="F343" s="40" t="s">
        <v>411</v>
      </c>
      <c r="G343" s="40" t="s">
        <v>411</v>
      </c>
      <c r="H343" s="40" t="s">
        <v>411</v>
      </c>
      <c r="I343" s="40" t="s">
        <v>411</v>
      </c>
      <c r="J343" s="40" t="s">
        <v>411</v>
      </c>
      <c r="K343" s="40" t="s">
        <v>411</v>
      </c>
    </row>
    <row r="344" spans="1:11" ht="28.5">
      <c r="A344" s="8">
        <v>10</v>
      </c>
      <c r="B344" s="9" t="s">
        <v>410</v>
      </c>
      <c r="C344" s="9"/>
      <c r="D344" s="8" t="s">
        <v>62</v>
      </c>
      <c r="E344" s="8">
        <v>0</v>
      </c>
      <c r="F344" s="40" t="s">
        <v>411</v>
      </c>
      <c r="G344" s="40" t="s">
        <v>411</v>
      </c>
      <c r="H344" s="40" t="s">
        <v>411</v>
      </c>
      <c r="I344" s="9" t="s">
        <v>34</v>
      </c>
      <c r="J344" s="40" t="s">
        <v>411</v>
      </c>
      <c r="K344" s="40" t="s">
        <v>411</v>
      </c>
    </row>
    <row r="345" spans="1:8" ht="15">
      <c r="A345" s="1"/>
      <c r="B345" s="1"/>
      <c r="C345" s="4"/>
      <c r="G345" s="42"/>
      <c r="H345" s="42"/>
    </row>
    <row r="346" spans="2:8" ht="15">
      <c r="B346" s="1" t="s">
        <v>80</v>
      </c>
      <c r="G346" s="42"/>
      <c r="H346" s="42"/>
    </row>
    <row r="347" spans="2:8" ht="15">
      <c r="B347" s="1" t="s">
        <v>522</v>
      </c>
      <c r="G347" s="42"/>
      <c r="H347" s="42"/>
    </row>
    <row r="348" spans="2:8" ht="15">
      <c r="B348" s="1" t="s">
        <v>378</v>
      </c>
      <c r="G348" s="42"/>
      <c r="H348" s="42"/>
    </row>
    <row r="349" spans="1:8" ht="15">
      <c r="A349" s="1"/>
      <c r="B349" s="4"/>
      <c r="G349" s="42"/>
      <c r="H349" s="42"/>
    </row>
    <row r="350" spans="2:8" ht="15.75" thickBot="1">
      <c r="B350" s="1" t="s">
        <v>88</v>
      </c>
      <c r="G350" s="42"/>
      <c r="H350" s="42"/>
    </row>
    <row r="351" spans="2:8" ht="15.75" thickBot="1">
      <c r="B351" s="77" t="s">
        <v>89</v>
      </c>
      <c r="C351" s="78" t="s">
        <v>90</v>
      </c>
      <c r="G351" s="42"/>
      <c r="H351" s="42"/>
    </row>
    <row r="352" spans="2:8" ht="14.25">
      <c r="B352" s="75" t="s">
        <v>91</v>
      </c>
      <c r="C352" s="76" t="s">
        <v>343</v>
      </c>
      <c r="G352" s="42"/>
      <c r="H352" s="42"/>
    </row>
    <row r="353" spans="2:8" ht="14.25">
      <c r="B353" s="71" t="s">
        <v>92</v>
      </c>
      <c r="C353" s="72" t="s">
        <v>344</v>
      </c>
      <c r="G353" s="42"/>
      <c r="H353" s="42"/>
    </row>
    <row r="354" spans="2:8" ht="14.25">
      <c r="B354" s="71" t="s">
        <v>93</v>
      </c>
      <c r="C354" s="72" t="s">
        <v>345</v>
      </c>
      <c r="G354" s="42"/>
      <c r="H354" s="42"/>
    </row>
    <row r="355" spans="2:8" ht="14.25">
      <c r="B355" s="71" t="s">
        <v>94</v>
      </c>
      <c r="C355" s="72" t="s">
        <v>346</v>
      </c>
      <c r="G355" s="42"/>
      <c r="H355" s="42"/>
    </row>
    <row r="356" spans="2:8" ht="14.25">
      <c r="B356" s="71" t="s">
        <v>95</v>
      </c>
      <c r="C356" s="72" t="s">
        <v>347</v>
      </c>
      <c r="G356" s="42"/>
      <c r="H356" s="42"/>
    </row>
    <row r="357" spans="2:8" ht="14.25">
      <c r="B357" s="71" t="s">
        <v>96</v>
      </c>
      <c r="C357" s="72" t="s">
        <v>348</v>
      </c>
      <c r="G357" s="42"/>
      <c r="H357" s="42"/>
    </row>
    <row r="358" spans="2:8" ht="14.25">
      <c r="B358" s="71" t="s">
        <v>730</v>
      </c>
      <c r="C358" s="72" t="s">
        <v>349</v>
      </c>
      <c r="G358" s="42"/>
      <c r="H358" s="42"/>
    </row>
    <row r="359" spans="2:8" ht="14.25">
      <c r="B359" s="71" t="s">
        <v>97</v>
      </c>
      <c r="C359" s="72" t="s">
        <v>351</v>
      </c>
      <c r="G359" s="42"/>
      <c r="H359" s="42"/>
    </row>
    <row r="360" spans="2:8" ht="14.25">
      <c r="B360" s="71" t="s">
        <v>98</v>
      </c>
      <c r="C360" s="72">
        <v>10</v>
      </c>
      <c r="G360" s="42"/>
      <c r="H360" s="42"/>
    </row>
    <row r="361" spans="2:8" ht="14.25">
      <c r="B361" s="71" t="s">
        <v>99</v>
      </c>
      <c r="C361" s="72">
        <v>11</v>
      </c>
      <c r="G361" s="42"/>
      <c r="H361" s="42"/>
    </row>
    <row r="362" spans="2:8" ht="14.25">
      <c r="B362" s="71" t="s">
        <v>100</v>
      </c>
      <c r="C362" s="72">
        <v>12</v>
      </c>
      <c r="G362" s="42"/>
      <c r="H362" s="42"/>
    </row>
    <row r="363" spans="2:8" ht="14.25">
      <c r="B363" s="71" t="s">
        <v>101</v>
      </c>
      <c r="C363" s="72">
        <v>13</v>
      </c>
      <c r="G363" s="42"/>
      <c r="H363" s="42"/>
    </row>
    <row r="364" spans="2:8" ht="14.25">
      <c r="B364" s="71" t="s">
        <v>102</v>
      </c>
      <c r="C364" s="72">
        <v>14</v>
      </c>
      <c r="G364" s="42"/>
      <c r="H364" s="42"/>
    </row>
    <row r="365" spans="2:8" ht="14.25">
      <c r="B365" s="71" t="s">
        <v>103</v>
      </c>
      <c r="C365" s="72">
        <v>15</v>
      </c>
      <c r="G365" s="42"/>
      <c r="H365" s="42"/>
    </row>
    <row r="366" spans="2:8" ht="14.25">
      <c r="B366" s="71" t="s">
        <v>104</v>
      </c>
      <c r="C366" s="72">
        <v>16</v>
      </c>
      <c r="G366" s="42"/>
      <c r="H366" s="42"/>
    </row>
    <row r="367" spans="2:8" ht="14.25">
      <c r="B367" s="71" t="s">
        <v>105</v>
      </c>
      <c r="C367" s="72">
        <v>17</v>
      </c>
      <c r="G367" s="42"/>
      <c r="H367" s="42"/>
    </row>
    <row r="368" spans="2:8" ht="14.25">
      <c r="B368" s="71" t="s">
        <v>106</v>
      </c>
      <c r="C368" s="72">
        <v>18</v>
      </c>
      <c r="G368" s="42"/>
      <c r="H368" s="42"/>
    </row>
    <row r="369" spans="2:8" ht="14.25">
      <c r="B369" s="71" t="s">
        <v>107</v>
      </c>
      <c r="C369" s="72">
        <v>19</v>
      </c>
      <c r="G369" s="42"/>
      <c r="H369" s="42"/>
    </row>
    <row r="370" spans="2:8" ht="14.25">
      <c r="B370" s="71" t="s">
        <v>108</v>
      </c>
      <c r="C370" s="72">
        <v>20</v>
      </c>
      <c r="G370" s="42"/>
      <c r="H370" s="42"/>
    </row>
    <row r="371" spans="2:8" ht="14.25">
      <c r="B371" s="71" t="s">
        <v>109</v>
      </c>
      <c r="C371" s="72">
        <v>21</v>
      </c>
      <c r="G371" s="42"/>
      <c r="H371" s="42"/>
    </row>
    <row r="372" spans="2:8" ht="14.25">
      <c r="B372" s="71" t="s">
        <v>110</v>
      </c>
      <c r="C372" s="72">
        <v>22</v>
      </c>
      <c r="G372" s="42"/>
      <c r="H372" s="42"/>
    </row>
    <row r="373" spans="2:8" ht="14.25">
      <c r="B373" s="71" t="s">
        <v>111</v>
      </c>
      <c r="C373" s="72">
        <v>23</v>
      </c>
      <c r="G373" s="42"/>
      <c r="H373" s="42"/>
    </row>
    <row r="374" spans="2:8" ht="14.25">
      <c r="B374" s="71" t="s">
        <v>681</v>
      </c>
      <c r="C374" s="72">
        <v>24</v>
      </c>
      <c r="G374" s="42"/>
      <c r="H374" s="42"/>
    </row>
    <row r="375" spans="2:8" ht="14.25">
      <c r="B375" s="71" t="s">
        <v>112</v>
      </c>
      <c r="C375" s="72">
        <v>25</v>
      </c>
      <c r="G375" s="42"/>
      <c r="H375" s="42"/>
    </row>
    <row r="376" spans="2:8" ht="14.25">
      <c r="B376" s="71" t="s">
        <v>113</v>
      </c>
      <c r="C376" s="72">
        <v>26</v>
      </c>
      <c r="G376" s="42"/>
      <c r="H376" s="42"/>
    </row>
    <row r="377" spans="2:8" ht="14.25">
      <c r="B377" s="71" t="s">
        <v>114</v>
      </c>
      <c r="C377" s="72">
        <v>27</v>
      </c>
      <c r="G377" s="42"/>
      <c r="H377" s="42"/>
    </row>
    <row r="378" spans="2:8" ht="14.25">
      <c r="B378" s="71" t="s">
        <v>115</v>
      </c>
      <c r="C378" s="72">
        <v>28</v>
      </c>
      <c r="G378" s="42"/>
      <c r="H378" s="42"/>
    </row>
    <row r="379" spans="2:8" ht="14.25">
      <c r="B379" s="8" t="s">
        <v>732</v>
      </c>
      <c r="C379" s="8">
        <v>29</v>
      </c>
      <c r="G379" s="42"/>
      <c r="H379" s="42"/>
    </row>
    <row r="380" spans="2:8" ht="14.25">
      <c r="B380" s="8" t="s">
        <v>116</v>
      </c>
      <c r="C380" s="8">
        <v>30</v>
      </c>
      <c r="G380" s="42"/>
      <c r="H380" s="42"/>
    </row>
    <row r="381" spans="2:8" ht="14.25">
      <c r="B381" s="8" t="s">
        <v>117</v>
      </c>
      <c r="C381" s="8">
        <v>31</v>
      </c>
      <c r="G381" s="42"/>
      <c r="H381" s="42"/>
    </row>
    <row r="382" spans="2:8" ht="14.25">
      <c r="B382" s="8" t="s">
        <v>118</v>
      </c>
      <c r="C382" s="8">
        <v>32</v>
      </c>
      <c r="G382" s="42"/>
      <c r="H382" s="42"/>
    </row>
    <row r="383" spans="2:8" ht="14.25">
      <c r="B383" s="8" t="s">
        <v>733</v>
      </c>
      <c r="C383" s="8">
        <v>33</v>
      </c>
      <c r="G383" s="42"/>
      <c r="H383" s="42"/>
    </row>
    <row r="384" spans="2:8" ht="14.25">
      <c r="B384" s="71" t="s">
        <v>595</v>
      </c>
      <c r="C384" s="72">
        <v>34</v>
      </c>
      <c r="G384" s="42"/>
      <c r="H384" s="42"/>
    </row>
    <row r="385" spans="2:8" ht="14.25">
      <c r="B385" s="71" t="s">
        <v>119</v>
      </c>
      <c r="C385" s="72">
        <v>35</v>
      </c>
      <c r="G385" s="42"/>
      <c r="H385" s="42"/>
    </row>
    <row r="386" spans="2:8" ht="14.25">
      <c r="B386" s="71" t="s">
        <v>591</v>
      </c>
      <c r="C386" s="72" t="s">
        <v>592</v>
      </c>
      <c r="G386" s="42"/>
      <c r="H386" s="42"/>
    </row>
    <row r="387" spans="2:8" ht="14.25">
      <c r="B387" s="95" t="s">
        <v>728</v>
      </c>
      <c r="C387" s="96" t="s">
        <v>729</v>
      </c>
      <c r="G387" s="42"/>
      <c r="H387" s="42"/>
    </row>
    <row r="388" spans="2:8" ht="15" thickBot="1">
      <c r="B388" s="73" t="s">
        <v>120</v>
      </c>
      <c r="C388" s="74">
        <v>99</v>
      </c>
      <c r="G388" s="42"/>
      <c r="H388" s="42"/>
    </row>
    <row r="389" spans="7:8" ht="14.25">
      <c r="G389" s="42"/>
      <c r="H389" s="42"/>
    </row>
    <row r="390" spans="2:8" ht="15.75" thickBot="1">
      <c r="B390" s="1" t="s">
        <v>121</v>
      </c>
      <c r="G390" s="42"/>
      <c r="H390" s="42"/>
    </row>
    <row r="391" spans="2:8" ht="45.75" thickBot="1">
      <c r="B391" s="77" t="s">
        <v>122</v>
      </c>
      <c r="C391" s="87" t="s">
        <v>18</v>
      </c>
      <c r="D391" s="88" t="s">
        <v>340</v>
      </c>
      <c r="G391" s="42"/>
      <c r="H391" s="42"/>
    </row>
    <row r="392" spans="2:8" ht="14.25">
      <c r="B392" s="81" t="s">
        <v>123</v>
      </c>
      <c r="C392" s="85">
        <v>192</v>
      </c>
      <c r="D392" s="86" t="s">
        <v>124</v>
      </c>
      <c r="G392" s="42"/>
      <c r="H392" s="42"/>
    </row>
    <row r="393" spans="2:8" ht="29.25" thickBot="1">
      <c r="B393" s="79" t="s">
        <v>125</v>
      </c>
      <c r="C393" s="83">
        <v>192</v>
      </c>
      <c r="D393" s="84" t="s">
        <v>126</v>
      </c>
      <c r="G393" s="42"/>
      <c r="H393" s="42"/>
    </row>
    <row r="394" spans="2:8" ht="15">
      <c r="B394" s="1"/>
      <c r="G394" s="42"/>
      <c r="H394" s="49"/>
    </row>
    <row r="395" spans="2:8" ht="14.25">
      <c r="B395" s="2" t="s">
        <v>341</v>
      </c>
      <c r="G395" s="42"/>
      <c r="H395" s="49"/>
    </row>
    <row r="396" spans="7:8" ht="14.25">
      <c r="G396" s="42"/>
      <c r="H396" s="49"/>
    </row>
    <row r="397" spans="2:8" ht="15.75" thickBot="1">
      <c r="B397" s="1" t="s">
        <v>427</v>
      </c>
      <c r="C397" s="50"/>
      <c r="G397" s="42"/>
      <c r="H397" s="49"/>
    </row>
    <row r="398" spans="2:8" ht="15.75" thickBot="1">
      <c r="B398" s="32" t="s">
        <v>428</v>
      </c>
      <c r="C398" s="32" t="s">
        <v>429</v>
      </c>
      <c r="G398" s="42"/>
      <c r="H398" s="49"/>
    </row>
    <row r="399" spans="2:3" ht="14.25">
      <c r="B399" s="33" t="s">
        <v>430</v>
      </c>
      <c r="C399" s="51" t="s">
        <v>343</v>
      </c>
    </row>
    <row r="400" spans="2:3" ht="14.25">
      <c r="B400" s="34" t="s">
        <v>431</v>
      </c>
      <c r="C400" s="52" t="s">
        <v>344</v>
      </c>
    </row>
    <row r="401" spans="2:3" ht="14.25">
      <c r="B401" s="34" t="s">
        <v>432</v>
      </c>
      <c r="C401" s="52" t="s">
        <v>345</v>
      </c>
    </row>
    <row r="402" spans="2:3" ht="14.25">
      <c r="B402" s="34" t="s">
        <v>433</v>
      </c>
      <c r="C402" s="52" t="s">
        <v>346</v>
      </c>
    </row>
    <row r="403" spans="2:3" ht="14.25">
      <c r="B403" s="34" t="s">
        <v>434</v>
      </c>
      <c r="C403" s="52" t="s">
        <v>347</v>
      </c>
    </row>
    <row r="404" spans="2:3" ht="14.25">
      <c r="B404" s="34" t="s">
        <v>435</v>
      </c>
      <c r="C404" s="52" t="s">
        <v>348</v>
      </c>
    </row>
    <row r="405" spans="2:3" ht="14.25">
      <c r="B405" s="34" t="s">
        <v>436</v>
      </c>
      <c r="C405" s="52" t="s">
        <v>349</v>
      </c>
    </row>
    <row r="406" spans="2:3" ht="14.25">
      <c r="B406" s="34" t="s">
        <v>437</v>
      </c>
      <c r="C406" s="52" t="s">
        <v>350</v>
      </c>
    </row>
    <row r="407" spans="2:3" ht="14.25">
      <c r="B407" s="34" t="s">
        <v>438</v>
      </c>
      <c r="C407" s="52" t="s">
        <v>351</v>
      </c>
    </row>
    <row r="408" spans="2:3" ht="14.25">
      <c r="B408" s="34" t="s">
        <v>439</v>
      </c>
      <c r="C408" s="52">
        <v>10</v>
      </c>
    </row>
    <row r="409" spans="2:3" ht="14.25">
      <c r="B409" s="34" t="s">
        <v>440</v>
      </c>
      <c r="C409" s="52">
        <v>11</v>
      </c>
    </row>
    <row r="410" spans="2:3" ht="14.25">
      <c r="B410" s="34" t="s">
        <v>441</v>
      </c>
      <c r="C410" s="52">
        <v>12</v>
      </c>
    </row>
    <row r="411" spans="2:3" ht="14.25">
      <c r="B411" s="34" t="s">
        <v>442</v>
      </c>
      <c r="C411" s="52">
        <v>13</v>
      </c>
    </row>
    <row r="412" spans="2:3" ht="14.25">
      <c r="B412" s="34" t="s">
        <v>443</v>
      </c>
      <c r="C412" s="52">
        <v>14</v>
      </c>
    </row>
    <row r="413" spans="2:3" ht="14.25">
      <c r="B413" s="34" t="s">
        <v>444</v>
      </c>
      <c r="C413" s="52">
        <v>15</v>
      </c>
    </row>
    <row r="414" spans="2:3" ht="14.25">
      <c r="B414" s="34" t="s">
        <v>445</v>
      </c>
      <c r="C414" s="52">
        <v>16</v>
      </c>
    </row>
    <row r="415" spans="2:3" ht="14.25">
      <c r="B415" s="34" t="s">
        <v>446</v>
      </c>
      <c r="C415" s="52">
        <v>17</v>
      </c>
    </row>
    <row r="416" spans="2:3" ht="14.25">
      <c r="B416" s="34" t="s">
        <v>447</v>
      </c>
      <c r="C416" s="52">
        <v>18</v>
      </c>
    </row>
    <row r="417" spans="2:3" ht="14.25">
      <c r="B417" s="34" t="s">
        <v>448</v>
      </c>
      <c r="C417" s="52">
        <v>19</v>
      </c>
    </row>
    <row r="418" spans="2:3" ht="14.25">
      <c r="B418" s="34" t="s">
        <v>449</v>
      </c>
      <c r="C418" s="52">
        <v>20</v>
      </c>
    </row>
    <row r="419" spans="2:3" ht="14.25">
      <c r="B419" s="34" t="s">
        <v>450</v>
      </c>
      <c r="C419" s="52">
        <v>21</v>
      </c>
    </row>
    <row r="420" spans="2:3" ht="14.25">
      <c r="B420" s="34" t="s">
        <v>451</v>
      </c>
      <c r="C420" s="52">
        <v>22</v>
      </c>
    </row>
    <row r="421" spans="2:3" ht="14.25">
      <c r="B421" s="34" t="s">
        <v>452</v>
      </c>
      <c r="C421" s="52">
        <v>23</v>
      </c>
    </row>
    <row r="422" spans="2:3" ht="14.25">
      <c r="B422" s="34" t="s">
        <v>453</v>
      </c>
      <c r="C422" s="52">
        <v>24</v>
      </c>
    </row>
    <row r="423" spans="2:3" ht="14.25">
      <c r="B423" s="34" t="s">
        <v>542</v>
      </c>
      <c r="C423" s="52">
        <v>25</v>
      </c>
    </row>
    <row r="424" spans="2:3" ht="14.25">
      <c r="B424" s="34" t="s">
        <v>454</v>
      </c>
      <c r="C424" s="52">
        <v>26</v>
      </c>
    </row>
    <row r="425" spans="2:3" ht="14.25">
      <c r="B425" s="34" t="s">
        <v>455</v>
      </c>
      <c r="C425" s="52">
        <v>27</v>
      </c>
    </row>
    <row r="426" spans="2:3" ht="14.25">
      <c r="B426" s="34" t="s">
        <v>456</v>
      </c>
      <c r="C426" s="52">
        <v>28</v>
      </c>
    </row>
    <row r="427" spans="2:3" ht="14.25">
      <c r="B427" s="34" t="s">
        <v>457</v>
      </c>
      <c r="C427" s="52">
        <v>29</v>
      </c>
    </row>
    <row r="428" spans="2:3" ht="14.25">
      <c r="B428" s="34" t="s">
        <v>458</v>
      </c>
      <c r="C428" s="52">
        <v>30</v>
      </c>
    </row>
    <row r="429" spans="2:3" ht="14.25">
      <c r="B429" s="34" t="s">
        <v>459</v>
      </c>
      <c r="C429" s="52">
        <v>31</v>
      </c>
    </row>
    <row r="430" spans="2:3" ht="14.25">
      <c r="B430" s="34" t="s">
        <v>460</v>
      </c>
      <c r="C430" s="52">
        <v>32</v>
      </c>
    </row>
    <row r="431" spans="2:3" ht="14.25">
      <c r="B431" s="34" t="s">
        <v>461</v>
      </c>
      <c r="C431" s="52">
        <v>33</v>
      </c>
    </row>
    <row r="432" spans="2:3" ht="14.25">
      <c r="B432" s="34" t="s">
        <v>462</v>
      </c>
      <c r="C432" s="52">
        <v>34</v>
      </c>
    </row>
    <row r="433" spans="2:3" ht="14.25">
      <c r="B433" s="34" t="s">
        <v>463</v>
      </c>
      <c r="C433" s="52">
        <v>35</v>
      </c>
    </row>
    <row r="434" spans="2:3" ht="14.25">
      <c r="B434" s="34" t="s">
        <v>464</v>
      </c>
      <c r="C434" s="52">
        <v>36</v>
      </c>
    </row>
    <row r="435" spans="2:3" ht="14.25">
      <c r="B435" s="34" t="s">
        <v>465</v>
      </c>
      <c r="C435" s="52">
        <v>37</v>
      </c>
    </row>
    <row r="436" spans="2:3" ht="14.25">
      <c r="B436" s="34" t="s">
        <v>466</v>
      </c>
      <c r="C436" s="52">
        <v>38</v>
      </c>
    </row>
    <row r="437" spans="2:3" ht="14.25">
      <c r="B437" s="34" t="s">
        <v>467</v>
      </c>
      <c r="C437" s="52">
        <v>39</v>
      </c>
    </row>
    <row r="438" spans="2:3" ht="14.25">
      <c r="B438" s="34" t="s">
        <v>468</v>
      </c>
      <c r="C438" s="52">
        <v>40</v>
      </c>
    </row>
    <row r="439" spans="2:3" ht="14.25">
      <c r="B439" s="34" t="s">
        <v>469</v>
      </c>
      <c r="C439" s="52">
        <v>41</v>
      </c>
    </row>
    <row r="440" spans="2:3" ht="14.25">
      <c r="B440" s="34" t="s">
        <v>470</v>
      </c>
      <c r="C440" s="52">
        <v>42</v>
      </c>
    </row>
    <row r="441" spans="2:3" ht="14.25">
      <c r="B441" s="34" t="s">
        <v>471</v>
      </c>
      <c r="C441" s="52">
        <v>43</v>
      </c>
    </row>
    <row r="442" spans="2:3" ht="14.25">
      <c r="B442" s="34" t="s">
        <v>472</v>
      </c>
      <c r="C442" s="52">
        <v>44</v>
      </c>
    </row>
    <row r="443" spans="2:3" ht="14.25">
      <c r="B443" s="34" t="s">
        <v>473</v>
      </c>
      <c r="C443" s="52">
        <v>45</v>
      </c>
    </row>
    <row r="444" spans="2:3" ht="14.25">
      <c r="B444" s="34" t="s">
        <v>474</v>
      </c>
      <c r="C444" s="52">
        <v>46</v>
      </c>
    </row>
    <row r="445" spans="2:3" ht="14.25">
      <c r="B445" s="34" t="s">
        <v>475</v>
      </c>
      <c r="C445" s="52">
        <v>47</v>
      </c>
    </row>
    <row r="446" spans="2:3" ht="14.25">
      <c r="B446" s="34" t="s">
        <v>476</v>
      </c>
      <c r="C446" s="52">
        <v>48</v>
      </c>
    </row>
    <row r="447" spans="2:3" ht="14.25">
      <c r="B447" s="34" t="s">
        <v>477</v>
      </c>
      <c r="C447" s="52">
        <v>49</v>
      </c>
    </row>
    <row r="448" spans="2:3" ht="14.25">
      <c r="B448" s="34" t="s">
        <v>478</v>
      </c>
      <c r="C448" s="52">
        <v>50</v>
      </c>
    </row>
    <row r="449" spans="2:3" ht="14.25">
      <c r="B449" s="34" t="s">
        <v>479</v>
      </c>
      <c r="C449" s="52">
        <v>51</v>
      </c>
    </row>
    <row r="450" spans="2:3" ht="14.25">
      <c r="B450" s="34" t="s">
        <v>480</v>
      </c>
      <c r="C450" s="52">
        <v>52</v>
      </c>
    </row>
    <row r="451" spans="2:3" ht="14.25">
      <c r="B451" s="34" t="s">
        <v>481</v>
      </c>
      <c r="C451" s="52">
        <v>53</v>
      </c>
    </row>
    <row r="452" spans="2:3" ht="14.25">
      <c r="B452" s="34" t="s">
        <v>482</v>
      </c>
      <c r="C452" s="52">
        <v>54</v>
      </c>
    </row>
    <row r="453" spans="2:3" ht="14.25">
      <c r="B453" s="34" t="s">
        <v>483</v>
      </c>
      <c r="C453" s="52">
        <v>55</v>
      </c>
    </row>
    <row r="454" spans="2:3" ht="14.25">
      <c r="B454" s="34" t="s">
        <v>484</v>
      </c>
      <c r="C454" s="52">
        <v>56</v>
      </c>
    </row>
    <row r="455" spans="2:3" ht="14.25">
      <c r="B455" s="34" t="s">
        <v>485</v>
      </c>
      <c r="C455" s="52">
        <v>57</v>
      </c>
    </row>
    <row r="456" spans="2:3" ht="15" thickBot="1">
      <c r="B456" s="35" t="s">
        <v>486</v>
      </c>
      <c r="C456" s="53">
        <v>99</v>
      </c>
    </row>
    <row r="459" ht="15.75" thickBot="1">
      <c r="B459" s="1" t="s">
        <v>487</v>
      </c>
    </row>
    <row r="460" spans="2:3" ht="60.75" thickBot="1">
      <c r="B460" s="67" t="s">
        <v>488</v>
      </c>
      <c r="C460" s="63" t="s">
        <v>489</v>
      </c>
    </row>
    <row r="461" spans="2:3" ht="14.25">
      <c r="B461" s="68" t="s">
        <v>490</v>
      </c>
      <c r="C461" s="64" t="s">
        <v>491</v>
      </c>
    </row>
    <row r="462" spans="2:3" ht="14.25">
      <c r="B462" s="69" t="s">
        <v>492</v>
      </c>
      <c r="C462" s="65" t="s">
        <v>493</v>
      </c>
    </row>
    <row r="463" spans="2:3" ht="14.25">
      <c r="B463" s="69" t="s">
        <v>494</v>
      </c>
      <c r="C463" s="65" t="s">
        <v>495</v>
      </c>
    </row>
    <row r="464" spans="2:3" ht="14.25">
      <c r="B464" s="69" t="s">
        <v>496</v>
      </c>
      <c r="C464" s="65" t="s">
        <v>497</v>
      </c>
    </row>
    <row r="465" spans="2:3" ht="14.25">
      <c r="B465" s="69" t="s">
        <v>498</v>
      </c>
      <c r="C465" s="65" t="s">
        <v>499</v>
      </c>
    </row>
    <row r="466" spans="2:3" ht="14.25">
      <c r="B466" s="69" t="s">
        <v>500</v>
      </c>
      <c r="C466" s="65" t="s">
        <v>501</v>
      </c>
    </row>
    <row r="467" spans="2:3" ht="14.25">
      <c r="B467" s="69" t="s">
        <v>502</v>
      </c>
      <c r="C467" s="65" t="s">
        <v>503</v>
      </c>
    </row>
    <row r="468" spans="2:3" ht="14.25">
      <c r="B468" s="69" t="s">
        <v>504</v>
      </c>
      <c r="C468" s="65" t="s">
        <v>505</v>
      </c>
    </row>
    <row r="469" spans="2:3" ht="14.25">
      <c r="B469" s="69" t="s">
        <v>506</v>
      </c>
      <c r="C469" s="65" t="s">
        <v>507</v>
      </c>
    </row>
    <row r="470" spans="2:3" ht="14.25">
      <c r="B470" s="69" t="s">
        <v>508</v>
      </c>
      <c r="C470" s="65" t="s">
        <v>509</v>
      </c>
    </row>
    <row r="471" spans="2:3" ht="14.25">
      <c r="B471" s="69" t="s">
        <v>510</v>
      </c>
      <c r="C471" s="65" t="s">
        <v>511</v>
      </c>
    </row>
    <row r="472" spans="2:3" ht="14.25">
      <c r="B472" s="69" t="s">
        <v>512</v>
      </c>
      <c r="C472" s="65" t="s">
        <v>513</v>
      </c>
    </row>
    <row r="473" spans="2:3" ht="14.25">
      <c r="B473" s="69" t="s">
        <v>514</v>
      </c>
      <c r="C473" s="65" t="s">
        <v>515</v>
      </c>
    </row>
    <row r="474" spans="2:3" ht="14.25">
      <c r="B474" s="69" t="s">
        <v>516</v>
      </c>
      <c r="C474" s="65" t="s">
        <v>517</v>
      </c>
    </row>
    <row r="475" spans="2:3" ht="14.25">
      <c r="B475" s="69" t="s">
        <v>518</v>
      </c>
      <c r="C475" s="65" t="s">
        <v>519</v>
      </c>
    </row>
    <row r="476" spans="2:3" ht="15" thickBot="1">
      <c r="B476" s="70" t="s">
        <v>520</v>
      </c>
      <c r="C476" s="66" t="s">
        <v>521</v>
      </c>
    </row>
    <row r="478" ht="15">
      <c r="B478" s="1" t="s">
        <v>80</v>
      </c>
    </row>
    <row r="479" ht="45">
      <c r="B479" s="6" t="s">
        <v>523</v>
      </c>
    </row>
    <row r="480" ht="60">
      <c r="B480" s="6" t="s">
        <v>555</v>
      </c>
    </row>
    <row r="482" ht="15.75" thickBot="1">
      <c r="B482" s="1" t="s">
        <v>549</v>
      </c>
    </row>
    <row r="483" spans="2:3" ht="15.75" thickBot="1">
      <c r="B483" s="77" t="s">
        <v>89</v>
      </c>
      <c r="C483" s="78" t="s">
        <v>90</v>
      </c>
    </row>
    <row r="484" spans="2:3" ht="14.25">
      <c r="B484" s="75" t="s">
        <v>91</v>
      </c>
      <c r="C484" s="76" t="s">
        <v>343</v>
      </c>
    </row>
    <row r="485" spans="2:3" ht="14.25">
      <c r="B485" s="71" t="s">
        <v>92</v>
      </c>
      <c r="C485" s="72" t="s">
        <v>344</v>
      </c>
    </row>
    <row r="486" spans="2:3" ht="14.25">
      <c r="B486" s="71" t="s">
        <v>93</v>
      </c>
      <c r="C486" s="72" t="s">
        <v>345</v>
      </c>
    </row>
    <row r="487" spans="2:3" ht="14.25">
      <c r="B487" s="71" t="s">
        <v>94</v>
      </c>
      <c r="C487" s="72" t="s">
        <v>346</v>
      </c>
    </row>
    <row r="488" spans="2:3" ht="14.25">
      <c r="B488" s="71" t="s">
        <v>95</v>
      </c>
      <c r="C488" s="72" t="s">
        <v>347</v>
      </c>
    </row>
    <row r="489" spans="2:3" ht="14.25">
      <c r="B489" s="71" t="s">
        <v>96</v>
      </c>
      <c r="C489" s="72" t="s">
        <v>348</v>
      </c>
    </row>
    <row r="490" spans="2:3" ht="14.25">
      <c r="B490" s="71" t="s">
        <v>730</v>
      </c>
      <c r="C490" s="72" t="s">
        <v>349</v>
      </c>
    </row>
    <row r="491" spans="2:3" ht="14.25">
      <c r="B491" s="71" t="s">
        <v>97</v>
      </c>
      <c r="C491" s="72" t="s">
        <v>351</v>
      </c>
    </row>
    <row r="492" spans="2:3" ht="14.25">
      <c r="B492" s="71" t="s">
        <v>98</v>
      </c>
      <c r="C492" s="72">
        <v>10</v>
      </c>
    </row>
    <row r="493" spans="2:3" ht="14.25">
      <c r="B493" s="71" t="s">
        <v>99</v>
      </c>
      <c r="C493" s="72">
        <v>11</v>
      </c>
    </row>
    <row r="494" spans="2:3" ht="14.25">
      <c r="B494" s="71" t="s">
        <v>100</v>
      </c>
      <c r="C494" s="72">
        <v>12</v>
      </c>
    </row>
    <row r="495" spans="2:3" ht="14.25">
      <c r="B495" s="71" t="s">
        <v>101</v>
      </c>
      <c r="C495" s="72">
        <v>13</v>
      </c>
    </row>
    <row r="496" spans="2:3" ht="14.25">
      <c r="B496" s="71" t="s">
        <v>102</v>
      </c>
      <c r="C496" s="72">
        <v>14</v>
      </c>
    </row>
    <row r="497" spans="2:3" ht="14.25">
      <c r="B497" s="71" t="s">
        <v>103</v>
      </c>
      <c r="C497" s="72">
        <v>15</v>
      </c>
    </row>
    <row r="498" spans="2:3" ht="14.25">
      <c r="B498" s="71" t="s">
        <v>104</v>
      </c>
      <c r="C498" s="72">
        <v>16</v>
      </c>
    </row>
    <row r="499" spans="2:3" ht="14.25">
      <c r="B499" s="71" t="s">
        <v>105</v>
      </c>
      <c r="C499" s="72">
        <v>17</v>
      </c>
    </row>
    <row r="500" spans="2:3" ht="14.25">
      <c r="B500" s="71" t="s">
        <v>106</v>
      </c>
      <c r="C500" s="72">
        <v>18</v>
      </c>
    </row>
    <row r="501" spans="2:3" ht="14.25">
      <c r="B501" s="71" t="s">
        <v>107</v>
      </c>
      <c r="C501" s="72">
        <v>19</v>
      </c>
    </row>
    <row r="502" spans="2:3" ht="14.25">
      <c r="B502" s="71" t="s">
        <v>108</v>
      </c>
      <c r="C502" s="72">
        <v>20</v>
      </c>
    </row>
    <row r="503" spans="2:3" ht="14.25">
      <c r="B503" s="71" t="s">
        <v>109</v>
      </c>
      <c r="C503" s="72">
        <v>21</v>
      </c>
    </row>
    <row r="504" spans="2:3" ht="14.25">
      <c r="B504" s="71" t="s">
        <v>110</v>
      </c>
      <c r="C504" s="72">
        <v>22</v>
      </c>
    </row>
    <row r="505" spans="2:3" ht="14.25">
      <c r="B505" s="71" t="s">
        <v>111</v>
      </c>
      <c r="C505" s="72">
        <v>23</v>
      </c>
    </row>
    <row r="506" spans="2:3" ht="14.25">
      <c r="B506" s="71" t="s">
        <v>681</v>
      </c>
      <c r="C506" s="72">
        <v>24</v>
      </c>
    </row>
    <row r="507" spans="2:3" ht="14.25">
      <c r="B507" s="71" t="s">
        <v>112</v>
      </c>
      <c r="C507" s="72">
        <v>25</v>
      </c>
    </row>
    <row r="508" spans="2:3" ht="14.25">
      <c r="B508" s="71" t="s">
        <v>113</v>
      </c>
      <c r="C508" s="72">
        <v>26</v>
      </c>
    </row>
    <row r="509" spans="2:3" ht="14.25">
      <c r="B509" s="71" t="s">
        <v>114</v>
      </c>
      <c r="C509" s="72">
        <v>27</v>
      </c>
    </row>
    <row r="510" spans="2:3" ht="14.25">
      <c r="B510" s="71" t="s">
        <v>115</v>
      </c>
      <c r="C510" s="72">
        <v>28</v>
      </c>
    </row>
    <row r="511" spans="2:3" ht="14.25">
      <c r="B511" s="8" t="s">
        <v>732</v>
      </c>
      <c r="C511" s="8">
        <v>29</v>
      </c>
    </row>
    <row r="512" spans="2:3" ht="14.25">
      <c r="B512" s="8" t="s">
        <v>116</v>
      </c>
      <c r="C512" s="8">
        <v>30</v>
      </c>
    </row>
    <row r="513" spans="2:3" ht="14.25">
      <c r="B513" s="8" t="s">
        <v>117</v>
      </c>
      <c r="C513" s="8">
        <v>31</v>
      </c>
    </row>
    <row r="514" spans="2:3" ht="14.25">
      <c r="B514" s="8" t="s">
        <v>118</v>
      </c>
      <c r="C514" s="8">
        <v>32</v>
      </c>
    </row>
    <row r="515" spans="2:3" ht="14.25">
      <c r="B515" s="8" t="s">
        <v>733</v>
      </c>
      <c r="C515" s="8">
        <v>33</v>
      </c>
    </row>
    <row r="516" spans="2:3" ht="14.25">
      <c r="B516" s="71" t="s">
        <v>595</v>
      </c>
      <c r="C516" s="72">
        <v>34</v>
      </c>
    </row>
    <row r="517" spans="2:3" ht="14.25">
      <c r="B517" s="71" t="s">
        <v>119</v>
      </c>
      <c r="C517" s="72">
        <v>35</v>
      </c>
    </row>
    <row r="518" spans="2:3" ht="15" thickBot="1">
      <c r="B518" s="73" t="s">
        <v>591</v>
      </c>
      <c r="C518" s="74" t="s">
        <v>592</v>
      </c>
    </row>
    <row r="519" spans="2:3" ht="15" thickBot="1">
      <c r="B519" s="73" t="s">
        <v>728</v>
      </c>
      <c r="C519" s="74" t="s">
        <v>729</v>
      </c>
    </row>
    <row r="521" spans="2:4" ht="15.75" thickBot="1">
      <c r="B521" s="102" t="s">
        <v>605</v>
      </c>
      <c r="C521" s="102"/>
      <c r="D521" s="61"/>
    </row>
    <row r="522" spans="2:4" ht="15.75" thickBot="1">
      <c r="B522" s="77" t="s">
        <v>606</v>
      </c>
      <c r="C522" s="78" t="s">
        <v>607</v>
      </c>
      <c r="D522" s="6"/>
    </row>
    <row r="523" spans="2:4" ht="28.5">
      <c r="B523" s="81" t="s">
        <v>608</v>
      </c>
      <c r="C523" s="82" t="s">
        <v>491</v>
      </c>
      <c r="D523" s="3"/>
    </row>
    <row r="524" spans="2:4" ht="29.25" thickBot="1">
      <c r="B524" s="79" t="s">
        <v>609</v>
      </c>
      <c r="C524" s="80" t="s">
        <v>517</v>
      </c>
      <c r="D524" s="3"/>
    </row>
  </sheetData>
  <sheetProtection/>
  <mergeCells count="26">
    <mergeCell ref="B14:J14"/>
    <mergeCell ref="B123:H123"/>
    <mergeCell ref="B19:D19"/>
    <mergeCell ref="B8:J8"/>
    <mergeCell ref="B12:J12"/>
    <mergeCell ref="B13:J13"/>
    <mergeCell ref="B11:J11"/>
    <mergeCell ref="B10:J10"/>
    <mergeCell ref="B49:H49"/>
    <mergeCell ref="B15:H15"/>
    <mergeCell ref="B20:G20"/>
    <mergeCell ref="B21:G21"/>
    <mergeCell ref="B521:C521"/>
    <mergeCell ref="B318:J318"/>
    <mergeCell ref="B333:J333"/>
    <mergeCell ref="A27:G27"/>
    <mergeCell ref="B224:H224"/>
    <mergeCell ref="B167:H167"/>
    <mergeCell ref="B22:G22"/>
    <mergeCell ref="B25:G25"/>
    <mergeCell ref="B3:E3"/>
    <mergeCell ref="B4:E4"/>
    <mergeCell ref="B5:H5"/>
    <mergeCell ref="B9:H9"/>
    <mergeCell ref="B6:J6"/>
    <mergeCell ref="B7:J7"/>
  </mergeCells>
  <printOptions gridLines="1" horizontalCentered="1" verticalCentered="1"/>
  <pageMargins left="0" right="0" top="0.5" bottom="0.5" header="0.25" footer="0.25"/>
  <pageSetup horizontalDpi="600" verticalDpi="600" orientation="landscape" scale="47" r:id="rId1"/>
  <headerFooter alignWithMargins="0">
    <oddFooter>&amp;C&amp;F&amp;RPage &amp;P</oddFooter>
  </headerFooter>
  <rowBreaks count="8" manualBreakCount="8">
    <brk id="42" max="11" man="1"/>
    <brk id="61" max="11" man="1"/>
    <brk id="71" max="11" man="1"/>
    <brk id="179" max="11" man="1"/>
    <brk id="198" max="11" man="1"/>
    <brk id="242" max="11" man="1"/>
    <brk id="252" max="11" man="1"/>
    <brk id="3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Ganeshan Venkatraman</dc:creator>
  <cp:keywords/>
  <dc:description/>
  <cp:lastModifiedBy>Mayuri  Tajane</cp:lastModifiedBy>
  <cp:lastPrinted>2006-08-21T07:20:03Z</cp:lastPrinted>
  <dcterms:created xsi:type="dcterms:W3CDTF">1996-10-14T23:33:28Z</dcterms:created>
  <dcterms:modified xsi:type="dcterms:W3CDTF">2023-08-31T13:28:52Z</dcterms:modified>
  <cp:category/>
  <cp:version/>
  <cp:contentType/>
  <cp:contentStatus/>
</cp:coreProperties>
</file>