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20" tabRatio="599" activeTab="0"/>
  </bookViews>
  <sheets>
    <sheet name="File Format _C" sheetId="1" r:id="rId1"/>
  </sheets>
  <definedNames>
    <definedName name="_xlnm.Print_Area" localSheetId="0">'File Format _C'!$A$1:$J$406</definedName>
  </definedNames>
  <calcPr fullCalcOnLoad="1"/>
</workbook>
</file>

<file path=xl/sharedStrings.xml><?xml version="1.0" encoding="utf-8"?>
<sst xmlns="http://schemas.openxmlformats.org/spreadsheetml/2006/main" count="1573" uniqueCount="647">
  <si>
    <t>Employer  / Deductor 's Telephone No.</t>
  </si>
  <si>
    <t>Responsible Person's  Address 1</t>
  </si>
  <si>
    <t>Responsible Person's  Address 2</t>
  </si>
  <si>
    <t>Responsible Person's  Address 4</t>
  </si>
  <si>
    <t>Responsible Person's  Address 5</t>
  </si>
  <si>
    <t>Responsible Person's Address 3</t>
  </si>
  <si>
    <t>Responsible Person's e-mail ID</t>
  </si>
  <si>
    <t>Count of total number of 'Deductee Detail Records' in the current challan. Value should be &gt;=1.</t>
  </si>
  <si>
    <r>
      <t>#</t>
    </r>
    <r>
      <rPr>
        <sz val="11"/>
        <rFont val="Arial"/>
        <family val="2"/>
      </rPr>
      <t xml:space="preserve"> Decimal with precision value 2 is allowed. </t>
    </r>
  </si>
  <si>
    <r>
      <t>#</t>
    </r>
    <r>
      <rPr>
        <sz val="11"/>
        <rFont val="Arial"/>
        <family val="2"/>
      </rPr>
      <t xml:space="preserve"> Decimal with precision value 2 is allowed.  </t>
    </r>
  </si>
  <si>
    <t xml:space="preserve">Total Value of Purchase  </t>
  </si>
  <si>
    <r>
      <t>Value should be "</t>
    </r>
    <r>
      <rPr>
        <b/>
        <sz val="11"/>
        <rFont val="Arial"/>
        <family val="2"/>
      </rPr>
      <t>C5</t>
    </r>
    <r>
      <rPr>
        <sz val="11"/>
        <rFont val="Arial"/>
        <family val="2"/>
      </rPr>
      <t>"</t>
    </r>
  </si>
  <si>
    <t>TAN of Deductor / Employer</t>
  </si>
  <si>
    <t>Responsible Person's STD Code</t>
  </si>
  <si>
    <t>Count of Deductee Records</t>
  </si>
  <si>
    <t xml:space="preserve">Sum of 'Total Income Tax Deducted at Source' (TDS/ TCS - Income Tax + TDS/ TCS - Surcharge + TDS/TCS - Cess) </t>
  </si>
  <si>
    <t>Deductee Detail Record Number</t>
  </si>
  <si>
    <t>Employee / Party PAN</t>
  </si>
  <si>
    <r>
      <t>#</t>
    </r>
    <r>
      <rPr>
        <sz val="11"/>
        <rFont val="Arial"/>
        <family val="2"/>
      </rPr>
      <t xml:space="preserve"> State "</t>
    </r>
    <r>
      <rPr>
        <b/>
        <sz val="11"/>
        <rFont val="Arial"/>
        <family val="2"/>
      </rPr>
      <t>Y</t>
    </r>
    <r>
      <rPr>
        <sz val="11"/>
        <rFont val="Arial"/>
        <family val="2"/>
      </rPr>
      <t>" if address of responsible person has changed since furnishing last statement,  if not state "</t>
    </r>
    <r>
      <rPr>
        <b/>
        <sz val="11"/>
        <rFont val="Arial"/>
        <family val="2"/>
      </rPr>
      <t>N</t>
    </r>
    <r>
      <rPr>
        <sz val="11"/>
        <rFont val="Arial"/>
        <family val="2"/>
      </rPr>
      <t xml:space="preserve">".  </t>
    </r>
  </si>
  <si>
    <r>
      <t>Value should be "</t>
    </r>
    <r>
      <rPr>
        <b/>
        <sz val="11"/>
        <rFont val="Arial"/>
        <family val="2"/>
      </rPr>
      <t>CD</t>
    </r>
    <r>
      <rPr>
        <sz val="11"/>
        <rFont val="Arial"/>
        <family val="2"/>
      </rPr>
      <t xml:space="preserve">" (Challan Detail) </t>
    </r>
  </si>
  <si>
    <t xml:space="preserve">Value should start with 1. </t>
  </si>
  <si>
    <r>
      <t>#</t>
    </r>
    <r>
      <rPr>
        <sz val="11"/>
        <rFont val="Arial"/>
        <family val="2"/>
      </rPr>
      <t xml:space="preserve"> Mandatory to mention PIN Code of  the responsible person. </t>
    </r>
  </si>
  <si>
    <t>Should be same as TAN of deductor mentioned in corresponding regular statement (original)  accepted by TIN central system.</t>
  </si>
  <si>
    <t>Running sequence number for each line in the correction statement.</t>
  </si>
  <si>
    <t xml:space="preserve">Value should be same as 'Batch Number' field in 'Batch Header' record. </t>
  </si>
  <si>
    <t>Value should be same as 'Batch Number' field in 'Batch Header' record.</t>
  </si>
  <si>
    <t xml:space="preserve">Indicates the number of batches that the correction statement contains. </t>
  </si>
  <si>
    <t>For all amount fields decimal value with precision of 2 should be provided e.g. 1000.50, 2345.00. It may be noted that in case of certain amount fields where fractional portion is not allowed, the value should contain decimal point followed by two zeroes i.e. value - 2345 will not be allowed, whereas value - 2345.00 will be allowed.</t>
  </si>
  <si>
    <t>Mandatory to mention serial number quoted as "Challan-Detail Record Number" in the regular or last correction statement (in case more than one challan is to be updated, serial number should be in increasing order). Value should be same as specified in corresponding "Challan Detail Record Number" field, (i.e. serial no. 4 of CD in current statement).</t>
  </si>
  <si>
    <r>
      <t xml:space="preserve">Last Employee PAN </t>
    </r>
    <r>
      <rPr>
        <b/>
        <sz val="11"/>
        <rFont val="Arial"/>
        <family val="2"/>
      </rPr>
      <t>(verification key)</t>
    </r>
  </si>
  <si>
    <r>
      <t xml:space="preserve">Last Total Income Tax Deducted at Source (Income Tax +Surcharge+Cess)  </t>
    </r>
    <r>
      <rPr>
        <b/>
        <sz val="11"/>
        <rFont val="Arial"/>
        <family val="2"/>
      </rPr>
      <t>(verification key)</t>
    </r>
  </si>
  <si>
    <r>
      <t xml:space="preserve">Last Total Tax Deposited </t>
    </r>
    <r>
      <rPr>
        <b/>
        <sz val="11"/>
        <rFont val="Arial"/>
        <family val="2"/>
      </rPr>
      <t>(verification key)</t>
    </r>
  </si>
  <si>
    <r>
      <t>Value should be "</t>
    </r>
    <r>
      <rPr>
        <b/>
        <sz val="11"/>
        <rFont val="Arial"/>
        <family val="2"/>
      </rPr>
      <t>CD</t>
    </r>
    <r>
      <rPr>
        <sz val="11"/>
        <rFont val="Arial"/>
        <family val="2"/>
      </rPr>
      <t>" (Challan Detail).</t>
    </r>
  </si>
  <si>
    <t>Mention Bank Challan Number specified in the corresponding regular  or last correction statement. Mandatory if book entry flag or Nil challan indicator is "N".</t>
  </si>
  <si>
    <t>Date on which tax Deducted</t>
  </si>
  <si>
    <r>
      <t>#</t>
    </r>
    <r>
      <rPr>
        <sz val="11"/>
        <rFont val="Arial"/>
        <family val="2"/>
      </rPr>
      <t xml:space="preserve"> Mention Challan Serial Number given by bank. Mandatory if book entry flag or Nil challan indicator is "N".</t>
    </r>
  </si>
  <si>
    <t>Mandatory to mention value of "Total of Deposit Amount as per Challan" of corresponding regular or last correction statement.</t>
  </si>
  <si>
    <t>Indicates the running sequence number for the correction statement (should be unique across all the statements).</t>
  </si>
  <si>
    <r>
      <t>If there are updations in "BH" (Batch Header) - deductor details except TAN, then value should be "</t>
    </r>
    <r>
      <rPr>
        <b/>
        <sz val="11"/>
        <rFont val="Arial"/>
        <family val="2"/>
      </rPr>
      <t>1</t>
    </r>
    <r>
      <rPr>
        <sz val="11"/>
        <rFont val="Arial"/>
        <family val="2"/>
      </rPr>
      <t>" else it should be "</t>
    </r>
    <r>
      <rPr>
        <b/>
        <sz val="11"/>
        <rFont val="Arial"/>
        <family val="2"/>
      </rPr>
      <t>0</t>
    </r>
    <r>
      <rPr>
        <sz val="11"/>
        <rFont val="Arial"/>
        <family val="2"/>
      </rPr>
      <t xml:space="preserve">".  If value is "0" no updation can be done in the BH. </t>
    </r>
  </si>
  <si>
    <t>Remarks 3 (For future use)</t>
  </si>
  <si>
    <t>Name of Return Preparation Utility</t>
  </si>
  <si>
    <t xml:space="preserve">Mandatory if Batch updation Indicator is "1" value should be as per last statement (Regular / Correction). If Batch updation Indicator is "0" no value should be specified. </t>
  </si>
  <si>
    <t># If Batch Indicator value is "1" then only value can be specified and validations will be as per the Regular,if Batch Indicator is "0" no value should be specified. Optional for deductor type (code) "A", "S", "D", "E", "G", "H", "L" &amp; "N". For other deductor type no value should be provided.</t>
  </si>
  <si>
    <t># Mention PAO Registration No. Optional for deductor type (code) "A", "S", "D", "E", "G", "H", "L" &amp; "N". For other deductor type no value should be provided.</t>
  </si>
  <si>
    <t># Mention DDO Registration No. Optional for deductor type (code) "A", "S", "D", "E", "G", "H", "L" &amp; "N". For other deductor type no value should be provided.</t>
  </si>
  <si>
    <t>Change of Address of Employer / Deductor since last statement</t>
  </si>
  <si>
    <r>
      <t>#</t>
    </r>
    <r>
      <rPr>
        <sz val="11"/>
        <rFont val="Arial"/>
        <family val="2"/>
      </rPr>
      <t xml:space="preserve"> If "Batch Updation Indicator" is "1" mention "</t>
    </r>
    <r>
      <rPr>
        <b/>
        <sz val="11"/>
        <rFont val="Arial"/>
        <family val="2"/>
      </rPr>
      <t>Y</t>
    </r>
    <r>
      <rPr>
        <sz val="11"/>
        <rFont val="Arial"/>
        <family val="2"/>
      </rPr>
      <t>" or "</t>
    </r>
    <r>
      <rPr>
        <b/>
        <sz val="11"/>
        <rFont val="Arial"/>
        <family val="2"/>
      </rPr>
      <t>N</t>
    </r>
    <r>
      <rPr>
        <sz val="11"/>
        <rFont val="Arial"/>
        <family val="2"/>
      </rPr>
      <t xml:space="preserve">". State 'Y" if address of deductor has changed after furnishing last statement, else state "N". If "Batch Updation Indicator" is "0" no value should be specified.  </t>
    </r>
  </si>
  <si>
    <r>
      <t>#</t>
    </r>
    <r>
      <rPr>
        <sz val="11"/>
        <rFont val="Arial"/>
        <family val="2"/>
      </rPr>
      <t xml:space="preserve"> If "Batch Updation Indicator" is "1" it is mandatory to mention 2-digit state code of the responsible person from Annexure 1. If "Batch Updation Indicator" is "0" no value should be specified.   </t>
    </r>
  </si>
  <si>
    <r>
      <t>#</t>
    </r>
    <r>
      <rPr>
        <sz val="11"/>
        <rFont val="Arial"/>
        <family val="2"/>
      </rPr>
      <t xml:space="preserve"> If "Batch Updation Indicator" is "1" it is mandatory to mention PIN Code of  the responsible person. If "Batch Updation Indicator" is "0" no value should be specified.     </t>
    </r>
  </si>
  <si>
    <r>
      <t>If there are updations in "CD" (Challan Details), value should be "</t>
    </r>
    <r>
      <rPr>
        <b/>
        <sz val="11"/>
        <rFont val="Arial"/>
        <family val="2"/>
      </rPr>
      <t>1</t>
    </r>
    <r>
      <rPr>
        <sz val="11"/>
        <rFont val="Arial"/>
        <family val="2"/>
      </rPr>
      <t>" else it should be "0".  If value is "</t>
    </r>
    <r>
      <rPr>
        <b/>
        <sz val="11"/>
        <rFont val="Arial"/>
        <family val="2"/>
      </rPr>
      <t>0</t>
    </r>
    <r>
      <rPr>
        <sz val="11"/>
        <rFont val="Arial"/>
        <family val="2"/>
      </rPr>
      <t xml:space="preserve">" no updations can be done in CD. </t>
    </r>
  </si>
  <si>
    <r>
      <t>#</t>
    </r>
    <r>
      <rPr>
        <sz val="11"/>
        <rFont val="Arial"/>
        <family val="2"/>
      </rPr>
      <t xml:space="preserve"> If "Challan Updation Indicator" is "1" mandatory to mention the amount of "Other Amount" out of the 'Total tax deposited' through Challan/Transfer Voucher. Fractional portion is not allowed in this field, i.e. value "1000.50" is invalid, whereas value "1000.00" is a valid value. If "Challan Updation Indicator" is "0" no value should be specified.</t>
    </r>
  </si>
  <si>
    <r>
      <t>#</t>
    </r>
    <r>
      <rPr>
        <sz val="11"/>
        <rFont val="Arial"/>
        <family val="2"/>
      </rPr>
      <t xml:space="preserve"> If "Challan Updation Indicator" is "1" mandatory to mention the amount of "Interest" out of the 'Total tax deposited' through Challan/Transfer Voucher. Fractional portion is not allowed in this field, i.e. value "1000.50" is invalid, whereas value "1000.00" is a valid value. If "Challan Updation Indicator" is "0" no value should be specified.</t>
    </r>
  </si>
  <si>
    <t>Code of deductor category need to provided. Value should be same as last statement (original / correction). Refer Annexure 4 for list of allowed deductor category code</t>
  </si>
  <si>
    <r>
      <t>#</t>
    </r>
    <r>
      <rPr>
        <sz val="11"/>
        <rFont val="Arial"/>
        <family val="2"/>
      </rPr>
      <t xml:space="preserve"> Mention Bank Challan Number. If "Challan Updation Indicator" is "1" the field can be updated. If "Challan Updation Indicator" is "0" then value should be same as specified in "Last Bank Challan Number" field (i.e. serial no.11 of CD in current statement).</t>
    </r>
  </si>
  <si>
    <t>The values in the statement should be in BLOCK letters only e.g. value of field 'Record Type' in case of 'File Header' should be specified as 'FH' and not 'fh'.</t>
  </si>
  <si>
    <t>Each record (including last record) must start on new line and must end with a newline character. Hex Values : "0D" &amp; "0A".</t>
  </si>
  <si>
    <t xml:space="preserve">Correction in Salary TDS Statement - Form 24Q (File Header Record - FH) </t>
  </si>
  <si>
    <t>Mention date of "Bank Challan Number" or date of "Transfer Voucher Number" mentioned in  corresponding regular or last correction statement.</t>
  </si>
  <si>
    <t>TDS / TCS - Others</t>
  </si>
  <si>
    <t>TDS/ TCS - Interest</t>
  </si>
  <si>
    <t xml:space="preserve">Cheque / DD No. </t>
  </si>
  <si>
    <r>
      <t xml:space="preserve">State </t>
    </r>
    <r>
      <rPr>
        <b/>
        <sz val="11"/>
        <rFont val="Arial"/>
        <family val="2"/>
      </rPr>
      <t>"Y"</t>
    </r>
    <r>
      <rPr>
        <sz val="11"/>
        <rFont val="Arial"/>
        <family val="2"/>
      </rPr>
      <t xml:space="preserve"> if address of deductor has changed after filing last statement, </t>
    </r>
    <r>
      <rPr>
        <b/>
        <sz val="11"/>
        <rFont val="Arial"/>
        <family val="2"/>
      </rPr>
      <t>"N"</t>
    </r>
    <r>
      <rPr>
        <sz val="11"/>
        <rFont val="Arial"/>
        <family val="2"/>
      </rPr>
      <t xml:space="preserve"> otherwise.  </t>
    </r>
  </si>
  <si>
    <r>
      <t>#</t>
    </r>
    <r>
      <rPr>
        <sz val="11"/>
        <rFont val="Arial"/>
        <family val="2"/>
      </rPr>
      <t xml:space="preserve"> If "Batch Updation Indicator" is "1" mention "</t>
    </r>
    <r>
      <rPr>
        <b/>
        <sz val="11"/>
        <rFont val="Arial"/>
        <family val="2"/>
      </rPr>
      <t>Y</t>
    </r>
    <r>
      <rPr>
        <sz val="11"/>
        <rFont val="Arial"/>
        <family val="2"/>
      </rPr>
      <t>" or "N". State 'Y" if address of responsible person has changed after furnishing last statement, else state "</t>
    </r>
    <r>
      <rPr>
        <b/>
        <sz val="11"/>
        <rFont val="Arial"/>
        <family val="2"/>
      </rPr>
      <t>N</t>
    </r>
    <r>
      <rPr>
        <sz val="11"/>
        <rFont val="Arial"/>
        <family val="2"/>
      </rPr>
      <t xml:space="preserve">". If "Batch Updation Indicator" is "0" then no value should be specified.  </t>
    </r>
  </si>
  <si>
    <r>
      <t>Date of 'Bank Challan No. / Transfer Voucher No.'</t>
    </r>
  </si>
  <si>
    <t>Mandatory to mention value of "Total of Deposit Amount as per Challan" of corresponding regular or last correction statement</t>
  </si>
  <si>
    <r>
      <t xml:space="preserve">Value should be </t>
    </r>
    <r>
      <rPr>
        <b/>
        <sz val="11"/>
        <rFont val="Arial"/>
        <family val="2"/>
      </rPr>
      <t>"DD"</t>
    </r>
    <r>
      <rPr>
        <sz val="11"/>
        <rFont val="Arial"/>
        <family val="2"/>
      </rPr>
      <t xml:space="preserve"> (Deductee Detail). </t>
    </r>
  </si>
  <si>
    <t xml:space="preserve">Mandatory to mention serial number of deductee record as indicated in the regular or last correction statement (in case more than one deductee detail is to be updated, serial number should be in increasing order). </t>
  </si>
  <si>
    <t>REMARKS FOR CORRECTION C1 - DEDUCTOR (EXCLUDING TAN) DETAILS</t>
  </si>
  <si>
    <t xml:space="preserve">Mention value of total income tax deducted at source (income tax+surcharge+cess) as specified in corresponding regular or last correction statement. </t>
  </si>
  <si>
    <t>Mention value of total tax deposited as specified in the corresponding regular or last correction statement.</t>
  </si>
  <si>
    <t>There will be no Salary Detail Record for any type of correction.</t>
  </si>
  <si>
    <t>There will be no Challan and Deductee Detail Record for a C1 correction.</t>
  </si>
  <si>
    <t>CHHATTISGARH</t>
  </si>
  <si>
    <t>Section code to be used in the statement</t>
  </si>
  <si>
    <t xml:space="preserve">No value should be specified. </t>
  </si>
  <si>
    <t xml:space="preserve">No value should be specified.  </t>
  </si>
  <si>
    <t xml:space="preserve">Note: </t>
  </si>
  <si>
    <r>
      <t>value should be "</t>
    </r>
    <r>
      <rPr>
        <b/>
        <sz val="11"/>
        <rFont val="Arial"/>
        <family val="2"/>
      </rPr>
      <t>C3</t>
    </r>
    <r>
      <rPr>
        <sz val="11"/>
        <rFont val="Arial"/>
        <family val="2"/>
      </rPr>
      <t>"</t>
    </r>
  </si>
  <si>
    <t>Name of Employee / Party</t>
  </si>
  <si>
    <t>Total Tax Deposited</t>
  </si>
  <si>
    <r>
      <t>Value should be "</t>
    </r>
    <r>
      <rPr>
        <b/>
        <sz val="11"/>
        <rFont val="Arial"/>
        <family val="2"/>
      </rPr>
      <t>FH</t>
    </r>
    <r>
      <rPr>
        <sz val="11"/>
        <rFont val="Arial"/>
        <family val="2"/>
      </rPr>
      <t>" (File Header)</t>
    </r>
  </si>
  <si>
    <r>
      <t>Value should be  "</t>
    </r>
    <r>
      <rPr>
        <b/>
        <sz val="11"/>
        <rFont val="Arial"/>
        <family val="2"/>
      </rPr>
      <t>SL1</t>
    </r>
    <r>
      <rPr>
        <sz val="11"/>
        <rFont val="Arial"/>
        <family val="2"/>
      </rPr>
      <t>"</t>
    </r>
  </si>
  <si>
    <r>
      <t>Value should be "</t>
    </r>
    <r>
      <rPr>
        <b/>
        <sz val="11"/>
        <rFont val="Arial"/>
        <family val="2"/>
      </rPr>
      <t>D</t>
    </r>
    <r>
      <rPr>
        <sz val="11"/>
        <rFont val="Arial"/>
        <family val="2"/>
      </rPr>
      <t>"</t>
    </r>
  </si>
  <si>
    <r>
      <t>Value should be "</t>
    </r>
    <r>
      <rPr>
        <b/>
        <sz val="11"/>
        <rFont val="Arial"/>
        <family val="2"/>
      </rPr>
      <t>C</t>
    </r>
    <r>
      <rPr>
        <sz val="11"/>
        <rFont val="Arial"/>
        <family val="2"/>
      </rPr>
      <t>"</t>
    </r>
  </si>
  <si>
    <r>
      <t>Value should be "</t>
    </r>
    <r>
      <rPr>
        <b/>
        <sz val="11"/>
        <rFont val="Arial"/>
        <family val="2"/>
      </rPr>
      <t>BH</t>
    </r>
    <r>
      <rPr>
        <sz val="11"/>
        <rFont val="Arial"/>
        <family val="2"/>
      </rPr>
      <t xml:space="preserve">" (Batch Header). </t>
    </r>
  </si>
  <si>
    <t>Count of Challan/Transfer Voucher Records</t>
  </si>
  <si>
    <r>
      <t>Value should be "</t>
    </r>
    <r>
      <rPr>
        <b/>
        <sz val="11"/>
        <rFont val="Arial"/>
        <family val="2"/>
      </rPr>
      <t>24Q"</t>
    </r>
    <r>
      <rPr>
        <sz val="11"/>
        <rFont val="Arial"/>
        <family val="2"/>
      </rPr>
      <t>.</t>
    </r>
  </si>
  <si>
    <t>Transaction Type  (type of correction)</t>
  </si>
  <si>
    <r>
      <t>Value should be "</t>
    </r>
    <r>
      <rPr>
        <b/>
        <sz val="11"/>
        <rFont val="Arial"/>
        <family val="2"/>
      </rPr>
      <t>C1"</t>
    </r>
  </si>
  <si>
    <t xml:space="preserve">Name of Employer / Deductor </t>
  </si>
  <si>
    <r>
      <t>#</t>
    </r>
    <r>
      <rPr>
        <sz val="11"/>
        <rFont val="Arial"/>
        <family val="2"/>
      </rPr>
      <t xml:space="preserve"> Mention the address line 2 of the Employer / Deductor.</t>
    </r>
  </si>
  <si>
    <r>
      <t>#</t>
    </r>
    <r>
      <rPr>
        <sz val="11"/>
        <rFont val="Arial"/>
        <family val="2"/>
      </rPr>
      <t xml:space="preserve"> Mention the address line 3 of the Employer / Deductor.</t>
    </r>
  </si>
  <si>
    <r>
      <t>#</t>
    </r>
    <r>
      <rPr>
        <sz val="11"/>
        <rFont val="Arial"/>
        <family val="2"/>
      </rPr>
      <t xml:space="preserve"> Mention the address line 4 of the Employer / Deductor.</t>
    </r>
  </si>
  <si>
    <r>
      <t>#</t>
    </r>
    <r>
      <rPr>
        <sz val="11"/>
        <rFont val="Arial"/>
        <family val="2"/>
      </rPr>
      <t xml:space="preserve"> Mention the address line 5 of the Employer / Deductor.</t>
    </r>
  </si>
  <si>
    <t>Deductor Type</t>
  </si>
  <si>
    <t xml:space="preserve">Name of person responsible for paying salary / deduction </t>
  </si>
  <si>
    <t xml:space="preserve">Designation of the person responsible for paying salary / deduction </t>
  </si>
  <si>
    <r>
      <t>#</t>
    </r>
    <r>
      <rPr>
        <sz val="11"/>
        <rFont val="Arial"/>
        <family val="2"/>
      </rPr>
      <t xml:space="preserve"> Mention the address line 2 of the responsible person.  </t>
    </r>
  </si>
  <si>
    <r>
      <t>#</t>
    </r>
    <r>
      <rPr>
        <sz val="11"/>
        <rFont val="Arial"/>
        <family val="2"/>
      </rPr>
      <t xml:space="preserve"> Mention the address line 3 of the responsible person.  </t>
    </r>
  </si>
  <si>
    <r>
      <t>#</t>
    </r>
    <r>
      <rPr>
        <sz val="11"/>
        <rFont val="Arial"/>
        <family val="2"/>
      </rPr>
      <t xml:space="preserve"> Mention the address line 4 of the responsible person.  </t>
    </r>
  </si>
  <si>
    <r>
      <t>#</t>
    </r>
    <r>
      <rPr>
        <sz val="11"/>
        <rFont val="Arial"/>
        <family val="2"/>
      </rPr>
      <t xml:space="preserve"> Mention the address line 5 of the responsible person.  </t>
    </r>
  </si>
  <si>
    <r>
      <t>#</t>
    </r>
    <r>
      <rPr>
        <sz val="11"/>
        <rFont val="Arial"/>
        <family val="2"/>
      </rPr>
      <t xml:space="preserve"> Mandatory to mention address line 1 of the Employer / Deductor. </t>
    </r>
  </si>
  <si>
    <t>Responsible Person's Telephone Number</t>
  </si>
  <si>
    <t xml:space="preserve">Mention the total of deposit amount as per challan. The value here should be same as sum of values in field 'Total of Deposit Amount as per Challan'  in the 'Challan Detail' record across all challans in the current  statement. Value 1000 should be represented as 1000.00 in this field. </t>
  </si>
  <si>
    <t xml:space="preserve">Correction in Salary TDS Statement - Form 24Q (Batch Header Record - BH) </t>
  </si>
  <si>
    <t>Indicates the running sequence number for the statement (should be unique across all the statements).</t>
  </si>
  <si>
    <t xml:space="preserve">Correction in Salary TDS Statement - Form 24Q (Challan Detail Record - CD) </t>
  </si>
  <si>
    <r>
      <t xml:space="preserve">Last Bank Challan Number </t>
    </r>
    <r>
      <rPr>
        <b/>
        <sz val="11"/>
        <rFont val="Arial"/>
        <family val="2"/>
      </rPr>
      <t>(verification key)</t>
    </r>
  </si>
  <si>
    <r>
      <t xml:space="preserve">Last Date of 'Bank Challan No / Transfer Voucher No' </t>
    </r>
    <r>
      <rPr>
        <b/>
        <sz val="11"/>
        <rFont val="Arial"/>
        <family val="2"/>
      </rPr>
      <t xml:space="preserve"> (verification key)</t>
    </r>
  </si>
  <si>
    <r>
      <t xml:space="preserve">Last Total of Deposit Amount as per Challan </t>
    </r>
    <r>
      <rPr>
        <b/>
        <sz val="11"/>
        <rFont val="Arial"/>
        <family val="2"/>
      </rPr>
      <t>(verification key)</t>
    </r>
  </si>
  <si>
    <t>TDS Statement for Correction in Salary category (Deductee Detail Record - DD)</t>
  </si>
  <si>
    <t>There will be no Deductee Detail Record for a C2 correction.</t>
  </si>
  <si>
    <r>
      <t>Mandatory field.</t>
    </r>
    <r>
      <rPr>
        <sz val="11"/>
        <rFont val="Arial"/>
        <family val="2"/>
      </rPr>
      <t xml:space="preserve"> Period should be same as specified in corresponding regular statement. Valid values are Q1, Q2, Q3, Q4 for 1st quarter, 2nd quarter,  3rd quarter and 4th quarter respectively. </t>
    </r>
    <r>
      <rPr>
        <b/>
        <sz val="11"/>
        <rFont val="Arial"/>
        <family val="2"/>
      </rPr>
      <t xml:space="preserve">THIS FIELD CAN NOT BE UPDATED. </t>
    </r>
  </si>
  <si>
    <r>
      <t>Value should be same as that mentioned in corresponding regular statement i.e. "</t>
    </r>
    <r>
      <rPr>
        <b/>
        <sz val="11"/>
        <rFont val="Arial"/>
        <family val="2"/>
      </rPr>
      <t>Y</t>
    </r>
    <r>
      <rPr>
        <sz val="11"/>
        <rFont val="Arial"/>
        <family val="2"/>
      </rPr>
      <t>" if no tax has been deposited else value should be "</t>
    </r>
    <r>
      <rPr>
        <b/>
        <sz val="11"/>
        <rFont val="Arial"/>
        <family val="2"/>
      </rPr>
      <t>N</t>
    </r>
    <r>
      <rPr>
        <sz val="11"/>
        <rFont val="Arial"/>
        <family val="2"/>
      </rPr>
      <t xml:space="preserve">". </t>
    </r>
    <r>
      <rPr>
        <b/>
        <sz val="11"/>
        <rFont val="Arial"/>
        <family val="2"/>
      </rPr>
      <t>THIS FIELD CAN NOT BE UPDATED.</t>
    </r>
    <r>
      <rPr>
        <sz val="11"/>
        <rFont val="Arial"/>
        <family val="2"/>
      </rPr>
      <t xml:space="preserve"> </t>
    </r>
  </si>
  <si>
    <r>
      <t>Value should be "</t>
    </r>
    <r>
      <rPr>
        <b/>
        <sz val="11"/>
        <rFont val="Arial"/>
        <family val="2"/>
      </rPr>
      <t>N</t>
    </r>
    <r>
      <rPr>
        <sz val="11"/>
        <rFont val="Arial"/>
        <family val="2"/>
      </rPr>
      <t>"</t>
    </r>
  </si>
  <si>
    <t xml:space="preserve">Challan Updation Indicator  </t>
  </si>
  <si>
    <t>Bank Challan No.</t>
  </si>
  <si>
    <r>
      <t>Value should be "</t>
    </r>
    <r>
      <rPr>
        <b/>
        <sz val="11"/>
        <rFont val="Arial"/>
        <family val="2"/>
      </rPr>
      <t>C2</t>
    </r>
    <r>
      <rPr>
        <sz val="11"/>
        <rFont val="Arial"/>
        <family val="2"/>
      </rPr>
      <t>"</t>
    </r>
  </si>
  <si>
    <r>
      <t>Oltas TDS / TCS - Interest</t>
    </r>
  </si>
  <si>
    <r>
      <t>Oltas TDS / TCS - Others</t>
    </r>
  </si>
  <si>
    <t xml:space="preserve">TDS / TCS -Income Tax </t>
  </si>
  <si>
    <t xml:space="preserve">Mandatory to mention serial number quoted as "Challan Detail record number" from  the corresponding regular or last correction statement which is to be updated  (in case more than one challan is to be updated, serial number should be in increasing order).  </t>
  </si>
  <si>
    <t>TDS / TCS -Surcharge</t>
  </si>
  <si>
    <t xml:space="preserve">Count of challans/transfer vouchers contained within the statement. </t>
  </si>
  <si>
    <t>Specify Provisional Receipt Number (PRN) of corresponding regular statement.</t>
  </si>
  <si>
    <t>REMARKS FOR CORRECTION C2 - DEDUCTOR (EXCLUDING TAN), AND/OR CHALLAN DETAILS</t>
  </si>
  <si>
    <t>REMARKS FOR CORRECTION C3 - DEDUCTOR (EXCLUDING TAN), AND/OR CHALLAN, AND/OR DEDUCTEE DETAILS</t>
  </si>
  <si>
    <t>REMARKS FOR CORRECTION C5 - PAN UPDATE</t>
  </si>
  <si>
    <r>
      <t>#</t>
    </r>
    <r>
      <rPr>
        <sz val="11"/>
        <rFont val="Arial"/>
        <family val="2"/>
      </rPr>
      <t xml:space="preserve"> 1) If "Batch Updation Indicator" is "1" mention if value is present in field no 45 (Responsible person's Tel-Phone no.).
2) If "Batch Updation Indicator' is "0", no value should be specified.             </t>
    </r>
  </si>
  <si>
    <t># Mention telephone number if value is present in field no.44 (Responsible person's STD code). Either mobile no. should be provided or Telephone no. and STD code of deductor or responsible person should be provided.</t>
  </si>
  <si>
    <r>
      <t>#</t>
    </r>
    <r>
      <rPr>
        <sz val="11"/>
        <rFont val="Arial"/>
        <family val="2"/>
      </rPr>
      <t xml:space="preserve"> 1) If "Batch Updation Indicator" is "1" mention if value is present in field no. 44 (Responsible peson's STD code)
2) If the batch updation indicator is "1" then, either mobile no. should be provided or Telephone no. and STD code of deductor or responsible person should be provided.
3) If "Batch Updation Indicator' is "0", no value should be specified.             </t>
    </r>
  </si>
  <si>
    <t xml:space="preserve"> # Name of the software used for preparing the Quarterly e-TDS/TCS statement should be mentioned.</t>
  </si>
  <si>
    <t>1 Deductor category for Govt. deductors can be changed  internally within Central Govt. and State Govt. only (i.e., "A" &amp; "S")</t>
  </si>
  <si>
    <t xml:space="preserve">Mandatory to mention the name of the  employer / deductor as specified in last statement (regular or correction).  </t>
  </si>
  <si>
    <t>Should be same as TAN of deductor mentioned in corresponding regular statement (original) accepted by TIN central system.</t>
  </si>
  <si>
    <t xml:space="preserve">Should be same as Last TAN of Deductor /Employer (i.e. serial no.12 of BH in current statement). </t>
  </si>
  <si>
    <t xml:space="preserve">Should be same as Last TAN of Deductor/ Employer (i.e. serial no.12 of BH in current statement). </t>
  </si>
  <si>
    <t xml:space="preserve">Should be same as Last TAN of Deductor / Employer (i.e. serial no.12 of BH in current statement). </t>
  </si>
  <si>
    <t xml:space="preserve"># Mandatory to mention the name of the  employer / deductor as specified in last statement (regular or correction).  </t>
  </si>
  <si>
    <r>
      <t>#</t>
    </r>
    <r>
      <rPr>
        <sz val="11"/>
        <rFont val="Arial"/>
        <family val="2"/>
      </rPr>
      <t xml:space="preserve"> Mention Branch/Division of  the Employer / Deductor.  </t>
    </r>
  </si>
  <si>
    <t>Employer / Deductor  Address - State</t>
  </si>
  <si>
    <t>Employer / Deductor  Address - PIN</t>
  </si>
  <si>
    <r>
      <t>#</t>
    </r>
    <r>
      <rPr>
        <sz val="11"/>
        <rFont val="Arial"/>
        <family val="2"/>
      </rPr>
      <t xml:space="preserve"> If "Batch Updation Indicator" is "1" it is mandatory to mention PIN Code of  the Employer/Deductor. If "Batch Updation Indicator" is "0", no value should be specified.                  </t>
    </r>
  </si>
  <si>
    <t>Responsible Person's Address - PIN</t>
  </si>
  <si>
    <t>Responsible Person's - Address - State</t>
  </si>
  <si>
    <t>Change of Address of Responsible person since last statement</t>
  </si>
  <si>
    <r>
      <t xml:space="preserve"># </t>
    </r>
    <r>
      <rPr>
        <sz val="11"/>
        <rFont val="Arial"/>
        <family val="2"/>
      </rPr>
      <t>If "Challan Updation Indicator" is "1" mandatory to mention the amount of "Income Tax" out of the 'Total tax deposited' through Challan/Transfer Voucher. Fractional portion is not allowed in this field, i.e. value "1000.50" is invalid, whereas value "1000.00" is a valid value. If "Challan Updation Indicator" is "0", no value should be specified.</t>
    </r>
  </si>
  <si>
    <r>
      <t>#</t>
    </r>
    <r>
      <rPr>
        <sz val="11"/>
        <rFont val="Arial"/>
        <family val="2"/>
      </rPr>
      <t xml:space="preserve"> Mandatory to mention the amount of "Income Tax" out of the 'Total tax deposited' through Challan/Transfer Voucher. Fractional portion is not allowed in this field, i.e. value "1000.50" is invalid, whereas value "1000.00" is a valid value. </t>
    </r>
  </si>
  <si>
    <r>
      <t>#</t>
    </r>
    <r>
      <rPr>
        <sz val="11"/>
        <rFont val="Arial"/>
        <family val="2"/>
      </rPr>
      <t xml:space="preserve"> Mandatory to mention the amount of "Surcharge" out of the 'Total tax deposited' through Challan/Transfer Voucher. Fractional portion is not allowed in this field, i.e. value "1000.50" is invalid, whereas value "1000.00" is a valid value.</t>
    </r>
  </si>
  <si>
    <r>
      <t>#</t>
    </r>
    <r>
      <rPr>
        <sz val="11"/>
        <rFont val="Arial"/>
        <family val="2"/>
      </rPr>
      <t xml:space="preserve"> If "Challan Updation Indicator" is "1" mandatory to mention the amount of "Surcharge" out of the 'Total tax deposited' through Challan/Transfer Voucher. Fractional portion is not allowed in this field, i.e. value "1000.50" is invalid, whereas value "1000.00" is a valid value. If "Challan Updation Indicator" is "0" then no value should be specified.</t>
    </r>
  </si>
  <si>
    <r>
      <t>#</t>
    </r>
    <r>
      <rPr>
        <sz val="11"/>
        <rFont val="Arial"/>
        <family val="2"/>
      </rPr>
      <t xml:space="preserve"> Mandatory to mention the amount of "Education Cess" out of the 'Total tax deposited' through Challan/Transfer Voucher. Fractional portion is not  allowed in this field, i.e. value "1000.50" is invalid, whereas value "1000.00" is a valid value.</t>
    </r>
  </si>
  <si>
    <t>Mandatory to mention value. Should be as per last statement (regular/ correction) accepted at TIN central system.</t>
  </si>
  <si>
    <t>Filler 7  (Not applicable)</t>
  </si>
  <si>
    <r>
      <t>#</t>
    </r>
    <r>
      <rPr>
        <sz val="11"/>
        <rFont val="Arial"/>
        <family val="2"/>
      </rPr>
      <t xml:space="preserve"> Code of deductor category need to provided. Refer Annexure 4 for list of allowed deductor category code. For change of deductor type refer note below Annexure 4.</t>
    </r>
  </si>
  <si>
    <r>
      <t>#</t>
    </r>
    <r>
      <rPr>
        <sz val="11"/>
        <rFont val="Arial"/>
        <family val="2"/>
      </rPr>
      <t xml:space="preserve"> Code of deductor category need to provided irrespective of "Batch Updation Indicator being "1" or "0".. Refer Annexure 4 for list of allowed deductor category code  Value can be updated only if "Batch Updation Indicator" is "1".  If indicator is "0" value should be as specified in last statement (regular or correction). For change of deductor type refer note below Annexure 4.</t>
    </r>
  </si>
  <si>
    <r>
      <t>#</t>
    </r>
    <r>
      <rPr>
        <sz val="11"/>
        <rFont val="Arial"/>
        <family val="2"/>
      </rPr>
      <t xml:space="preserve"> Mandatory to mention the amount of "Interest" out of the 'Total tax deposited' through Challan/Transfer voucher. Fractional portion is not allowed in this field, i.e. value "1000.50" is invalid, whereas value "1000.00" is a valid value.</t>
    </r>
  </si>
  <si>
    <t>Last Deductor Type</t>
  </si>
  <si>
    <t>No value should be specified</t>
  </si>
  <si>
    <t>PAO Code</t>
  </si>
  <si>
    <t>DDO Code</t>
  </si>
  <si>
    <t>Ministry Name</t>
  </si>
  <si>
    <t>Ministry Name Other</t>
  </si>
  <si>
    <t>PAO Registration No</t>
  </si>
  <si>
    <t>DDO Registration No</t>
  </si>
  <si>
    <t>Annexure - 3</t>
  </si>
  <si>
    <t>Ministry name</t>
  </si>
  <si>
    <t>Ministry code</t>
  </si>
  <si>
    <t>Agriculture</t>
  </si>
  <si>
    <t>01</t>
  </si>
  <si>
    <t>Atomic Energy</t>
  </si>
  <si>
    <t>02</t>
  </si>
  <si>
    <t>Fertilizers</t>
  </si>
  <si>
    <t>03</t>
  </si>
  <si>
    <t>Chemicals and Petrochemicals</t>
  </si>
  <si>
    <t>04</t>
  </si>
  <si>
    <t>Civil Aviation and Tourism</t>
  </si>
  <si>
    <t>05</t>
  </si>
  <si>
    <t>Coal</t>
  </si>
  <si>
    <t>06</t>
  </si>
  <si>
    <t>Consumer Affairs, Food and Public Distribution</t>
  </si>
  <si>
    <t>07</t>
  </si>
  <si>
    <t>Commerce and Textiles</t>
  </si>
  <si>
    <t>08</t>
  </si>
  <si>
    <t>Environment and Forests and Ministry of Earth Science</t>
  </si>
  <si>
    <t>09</t>
  </si>
  <si>
    <t>External Affairs and Overseas Indian Affairs</t>
  </si>
  <si>
    <t>Finance</t>
  </si>
  <si>
    <t>Central Board of Direct Taxes</t>
  </si>
  <si>
    <t>Central Board of Excise and Customs</t>
  </si>
  <si>
    <t>Contoller of Aid Accounts and Audit</t>
  </si>
  <si>
    <t>Central Pension Accounting Office</t>
  </si>
  <si>
    <t>Food Processing Industries</t>
  </si>
  <si>
    <t>Health and Family Welfare</t>
  </si>
  <si>
    <t>Home Affairs and Development of North Eastern Region</t>
  </si>
  <si>
    <t>Human Resource Development</t>
  </si>
  <si>
    <t>Industry</t>
  </si>
  <si>
    <t>Information and Broadcasting</t>
  </si>
  <si>
    <t>Telecommunication and Information Technology</t>
  </si>
  <si>
    <t>Labour</t>
  </si>
  <si>
    <t>Law and Justice and Company Affairs</t>
  </si>
  <si>
    <t>Petroleum and Natural Gas</t>
  </si>
  <si>
    <t>Plannning, Statistics and Programme Implementation</t>
  </si>
  <si>
    <t>Power</t>
  </si>
  <si>
    <t>New and Renewable Energy</t>
  </si>
  <si>
    <t>Rural Development and Panchayati Raj</t>
  </si>
  <si>
    <t>Science And Technology</t>
  </si>
  <si>
    <t>Space</t>
  </si>
  <si>
    <t>Steel</t>
  </si>
  <si>
    <t>Mines</t>
  </si>
  <si>
    <t>Social Justice and Empowerment</t>
  </si>
  <si>
    <t>Tribal Affairs</t>
  </si>
  <si>
    <t>D/o Commerce (Supply Division)</t>
  </si>
  <si>
    <t>Shipping and Road Transport and Highways</t>
  </si>
  <si>
    <t>Urban Development, Urban Employment and Poverty Alleviation</t>
  </si>
  <si>
    <t>Water Resources</t>
  </si>
  <si>
    <t>President's Secretariat</t>
  </si>
  <si>
    <t>Lok Sabha Secretariat</t>
  </si>
  <si>
    <t>Rajya Sabha secretariat</t>
  </si>
  <si>
    <t>Election Commission</t>
  </si>
  <si>
    <t>Ministry of Defence (Controller General of Defence Accounts)</t>
  </si>
  <si>
    <t>Ministry of Railways</t>
  </si>
  <si>
    <t>Department of Posts</t>
  </si>
  <si>
    <t>Department of Telecommunications</t>
  </si>
  <si>
    <t xml:space="preserve">Andaman and Nicobar Islands Administration   </t>
  </si>
  <si>
    <t>Chandigarh Administration</t>
  </si>
  <si>
    <t>Dadra and Nagar Haveli</t>
  </si>
  <si>
    <t>Goa, Daman and Diu</t>
  </si>
  <si>
    <t>Lakshadweep</t>
  </si>
  <si>
    <t>Pondicherry Administration</t>
  </si>
  <si>
    <t>Pay and Accounts Officers (Audit)</t>
  </si>
  <si>
    <t xml:space="preserve">Ministry of Non-conventional energy sources </t>
  </si>
  <si>
    <t xml:space="preserve">Government Of NCT of Delhi </t>
  </si>
  <si>
    <t>Others</t>
  </si>
  <si>
    <t>Annexure 4</t>
  </si>
  <si>
    <t xml:space="preserve">Category (deductor/collector) description  </t>
  </si>
  <si>
    <t>Value for Category in database / FVU</t>
  </si>
  <si>
    <t>Central Government</t>
  </si>
  <si>
    <t>A</t>
  </si>
  <si>
    <t>State Government</t>
  </si>
  <si>
    <t>S</t>
  </si>
  <si>
    <t>Statutory body (Central Govt.)</t>
  </si>
  <si>
    <t>D</t>
  </si>
  <si>
    <t>Statutory body (State Govt.)</t>
  </si>
  <si>
    <t>E</t>
  </si>
  <si>
    <t>Autonomous body (Central Govt.)</t>
  </si>
  <si>
    <t>G</t>
  </si>
  <si>
    <t>Autonomous body (State Govt.)</t>
  </si>
  <si>
    <t>H</t>
  </si>
  <si>
    <t>Local Authority (Central Govt.)</t>
  </si>
  <si>
    <t>L</t>
  </si>
  <si>
    <t>Local Authority (State Govt.)</t>
  </si>
  <si>
    <t>N</t>
  </si>
  <si>
    <t>Company</t>
  </si>
  <si>
    <t>K</t>
  </si>
  <si>
    <t>Branch / Division of Company</t>
  </si>
  <si>
    <t>M</t>
  </si>
  <si>
    <t>Association of Person (AOP)</t>
  </si>
  <si>
    <t>P</t>
  </si>
  <si>
    <t>Association of Person (Trust)</t>
  </si>
  <si>
    <t>T</t>
  </si>
  <si>
    <t>Artificial Juridical Person</t>
  </si>
  <si>
    <t>J</t>
  </si>
  <si>
    <t>Body of Individuals</t>
  </si>
  <si>
    <t>B</t>
  </si>
  <si>
    <t>Individual/HUF</t>
  </si>
  <si>
    <t>Q</t>
  </si>
  <si>
    <t>Firm</t>
  </si>
  <si>
    <t>F</t>
  </si>
  <si>
    <t>Note:</t>
  </si>
  <si>
    <r>
      <t>#</t>
    </r>
    <r>
      <rPr>
        <sz val="11"/>
        <rFont val="Arial"/>
        <family val="2"/>
      </rPr>
      <t xml:space="preserve"> Mandatory to mention the amount of "Other Amount" out of the 'Total tax deposited' through Challan/Transfer Voucher. Fractional portion is not allowed in this field, i.e. value "1000.50" is invalid, whereas value "1000.00" is a valid value.</t>
    </r>
  </si>
  <si>
    <r>
      <t>#</t>
    </r>
    <r>
      <rPr>
        <sz val="11"/>
        <rFont val="Arial"/>
        <family val="2"/>
      </rPr>
      <t xml:space="preserve"> If "Challan Updation Indicator" is "1" mandatory to mention the amount of "Education Cess" out of the 'Total tax deposited' through Challan/Transfer Voucher. Fractional portion is not allowed in this field, i.e. value "1000.50" is invalid, whereas value "1000.00" is a valid value. If "Challan Updation Indicator" is "0"  no value should be specified.</t>
    </r>
  </si>
  <si>
    <r>
      <t>#</t>
    </r>
    <r>
      <rPr>
        <sz val="11"/>
        <rFont val="Arial"/>
        <family val="2"/>
      </rPr>
      <t xml:space="preserve"> Mandatory to state value as per corresponding regular statement. Value 1000 should be represented as 1000.00.</t>
    </r>
  </si>
  <si>
    <t xml:space="preserve"># Mandatory to state value as per corresponding regular statement. Value 1000 should be represented as 1000.00. </t>
  </si>
  <si>
    <r>
      <t>#</t>
    </r>
    <r>
      <rPr>
        <sz val="11"/>
        <rFont val="Arial"/>
        <family val="2"/>
      </rPr>
      <t xml:space="preserve"> Mandatory to mention 2-digit state code of the Employer / Deductor from Annexure 1. </t>
    </r>
  </si>
  <si>
    <t>Amount of Payment  / Credit (Rs.)</t>
  </si>
  <si>
    <t xml:space="preserve">Date on which Amount paid / Credited </t>
  </si>
  <si>
    <t>Date of Deposit</t>
  </si>
  <si>
    <t>Rate at which Tax Deducted / Collected (Not applicable)</t>
  </si>
  <si>
    <t>Grossing up Indicator  (Not applicable)</t>
  </si>
  <si>
    <t>Book Entry / Cash Indicator  (Not applicable)</t>
  </si>
  <si>
    <t xml:space="preserve">Number of batches present in a file should not exceed five. One type of batch (C1, C2 etc.) can be present once only in a file, i.e. two or more C3 batches are not allowed in a file. </t>
  </si>
  <si>
    <r>
      <t>#</t>
    </r>
    <r>
      <rPr>
        <sz val="11"/>
        <rFont val="Arial"/>
        <family val="2"/>
      </rPr>
      <t xml:space="preserve"> Mandatory to mention PIN Code of  the Employer / Deductor.   </t>
    </r>
  </si>
  <si>
    <t>Date of furnishing Tax Deduction Certificate  (Not applicable)</t>
  </si>
  <si>
    <t>Remarks 2 (For future use)</t>
  </si>
  <si>
    <t>Annexure - 1</t>
  </si>
  <si>
    <t>State Name</t>
  </si>
  <si>
    <t>State Code</t>
  </si>
  <si>
    <t>ANDAMAN AND NICOBAR ISLANDS</t>
  </si>
  <si>
    <t>ANDHRA PRADESH</t>
  </si>
  <si>
    <t>ARUNACHAL PRADESH</t>
  </si>
  <si>
    <t>ASSAM</t>
  </si>
  <si>
    <t>BIHAR</t>
  </si>
  <si>
    <t>CHANDIGARH</t>
  </si>
  <si>
    <t>DAMAN &amp; DIU</t>
  </si>
  <si>
    <t>DELHI</t>
  </si>
  <si>
    <t>GOA</t>
  </si>
  <si>
    <t>GUJARAT</t>
  </si>
  <si>
    <t>HARYANA</t>
  </si>
  <si>
    <t>HIMACHAL PRADESH</t>
  </si>
  <si>
    <t>JAMMU &amp; KASHMIR</t>
  </si>
  <si>
    <t>KARNATAKA</t>
  </si>
  <si>
    <t>KERALA</t>
  </si>
  <si>
    <t>LAKSHWADEEP</t>
  </si>
  <si>
    <t>MADHYA PRADESH</t>
  </si>
  <si>
    <t>MAHARASHTRA</t>
  </si>
  <si>
    <t>MANIPUR</t>
  </si>
  <si>
    <t>MEGHALAYA</t>
  </si>
  <si>
    <t>MIZORAM</t>
  </si>
  <si>
    <t>NAGALAND</t>
  </si>
  <si>
    <t>PONDICHERRY</t>
  </si>
  <si>
    <t>PUNJAB</t>
  </si>
  <si>
    <t>RAJASTHAN</t>
  </si>
  <si>
    <t>SIKKIM</t>
  </si>
  <si>
    <t>TRIPURA</t>
  </si>
  <si>
    <t>UTTAR PRADESH</t>
  </si>
  <si>
    <t>WEST BENGAL</t>
  </si>
  <si>
    <t>JHARKHAND</t>
  </si>
  <si>
    <t>OTHERS</t>
  </si>
  <si>
    <t>Annexure - 2</t>
  </si>
  <si>
    <t>Nature of Payment</t>
  </si>
  <si>
    <t>Payments made to Govt. employees</t>
  </si>
  <si>
    <t>92A</t>
  </si>
  <si>
    <t>Payments made to employees other than Govt. employees</t>
  </si>
  <si>
    <t>92B</t>
  </si>
  <si>
    <t>General Notes -</t>
  </si>
  <si>
    <t>File should be generated in ASCII Format with "txt" as filename extension.</t>
  </si>
  <si>
    <t>Note: Single File Header record for the entire file.</t>
  </si>
  <si>
    <t>The total number of delimiters (i.e. "^") in any type of record should be one less than the total number of fields in the respective record. For example the total number of fields in "File Header record" is 16, hence the total no. of delimiters in 'File Header record' would be 15.</t>
  </si>
  <si>
    <t>All dates should be in 'ddmmyyyy' format. No date should be a future date.</t>
  </si>
  <si>
    <t>This is a ^ delimited variable field width file. This means that in case of empty spaces there is no need to provide leading '0' for numerals and trailing spaces for character fields.</t>
  </si>
  <si>
    <t># Mention PAO Code. Mandatory for deductor type (code) "A". Optional for deductor type (code) "S", "D", "E", "G", "H", "L" &amp; "N". For other deductor type no value should be provided.</t>
  </si>
  <si>
    <t>#If Batch Indicator value is "1" then only value can be specified and validations will be as per the Regular,if Batch Indicator is "0" no value should be specified. Mandatory for deductor type (code) "A". Optional for deductor type (code) "S", "D", "E", "G", "H", "L" &amp; "N". For other deductor type no value should be provided.</t>
  </si>
  <si>
    <t># Mention DDO Code. Mandatory for deductor type (code) "A". Optional for deductor type (code) "S", "D", "E", "G", "H", "L" &amp; "N". For other deductor type no value should be provided.</t>
  </si>
  <si>
    <t>Personnel, Public Grievances and Pensions</t>
  </si>
  <si>
    <r>
      <t>#</t>
    </r>
    <r>
      <rPr>
        <sz val="11"/>
        <rFont val="Arial"/>
        <family val="2"/>
      </rPr>
      <t xml:space="preserve"> Applicable only in case of a Government Organisation i.e. only if value in field "Deductor Type" of 'Batch Header Record' is "A" or "S".  If "Challan Updation Indicator" is "1" the field can be updated.  If "Challan Updation Indicator" is "0"  value should be same as specified in "Last Transfer Voucher Number" field (i.e. serial no.13 of CD in current statement). </t>
    </r>
  </si>
  <si>
    <r>
      <t>#</t>
    </r>
    <r>
      <rPr>
        <sz val="11"/>
        <rFont val="Arial"/>
        <family val="2"/>
      </rPr>
      <t xml:space="preserve"> PAN of deductor. If deductor is not required to have a PAN mention PANNOTREQD.</t>
    </r>
  </si>
  <si>
    <r>
      <t>#</t>
    </r>
    <r>
      <rPr>
        <sz val="11"/>
        <rFont val="Arial"/>
        <family val="2"/>
      </rPr>
      <t xml:space="preserve"> If "Batch Updation Indicator" is "1" mention PAN of deductor.  If "Batch Updation Indicator" is "0" no value should be specified. If deductor is not required to have a PAN mention PANNOTREQD.</t>
    </r>
  </si>
  <si>
    <t>Annexure - 5</t>
  </si>
  <si>
    <t># Mention State Name. Numeric code for state should be provided. For list of State codes, refer to Annexure 5 below. Mandatory if deductor type is State Govt. (code S), Statutory body - State Govt. (code E), Autonomous body - State Govt. (code H) and Local Authority - State Govt. (code N). For other deductor category no value should be provided.</t>
  </si>
  <si>
    <t>If Batch Indicator value is "1" then only value can be specified and validations will be as per the Regular,if Batch Indicator is "0" no value should be specified. Numeric code for state should be provided. For list of State codes, refer to Annexure 5 below. Mandatory if deductor type is State Govt. (code S), Statutory body - State Govt. (code E), Autonomous body - State Govt. (code H) and Local Authority - State Govt. (code N). For other deductor category no value should be provided.</t>
  </si>
  <si>
    <t># Mention Ministry Name. Numeric code for Ministry name should be provided. For list of Ministry name codes, refer to the Annexure 3 below. Mandatory for deductor type (code) "A", "D" &amp; "G". Optional for deductor type (code) "E", "H", "L" &amp; "N". For other deductor type no value should be provided.</t>
  </si>
  <si>
    <t># If Batch Indicator value is "1" then only value can be specified and validations will be as per the Regular,if Batch Indicator is "0" no value should be specified. Numeric code for Ministry name should be provided. For list of Ministry name codes, refer to the Annexure 3 below. Mandatory for deductor type (code) "A", "D" &amp; "G". Optional for deductor type (code) "E", "H", "L" &amp; "N". For other deductor type no value should be provided.</t>
  </si>
  <si>
    <t># If numeric code '99' (i.e. Other) is provided in Ministry Name field then value in Ministry Name "Other" field should be provided</t>
  </si>
  <si>
    <t>2 Deductor category for Non. Govt. deductors (i.e., excluding Central Govt. and State Govt.) can be changed internally only  ( i.e., "D", "E", "G", "H", "L", "N", "K", "M", "P", "T", "J", "B", "Q" &amp; "F"  )</t>
  </si>
  <si>
    <t>Receipt number (eight digit) provided by TIN</t>
  </si>
  <si>
    <t xml:space="preserve"># 1) If "Batch Updation Indicator" is "1"  mention valid e-mail of the Employer/Deductor. 
2) If batch updatiion indicator is "1", e-mail id of deductor/collector or person responsible for deducting/collecting tax should be provided.
3) If "Batch Updation Indicator" is "0", no value should be specified.
</t>
  </si>
  <si>
    <t># Valid E-mail  should be provided.
1. Email format must be checked -atleast @ and '.' should be mentioned. 
2. Both @ and '.' should be preceded and succeeded by atleast one character.
3. At least one '.' should come after '@'.
4. All printable characters allowed except '^' and space.
5. E-mail id of deductor/collector or person responsible for deducting/collecting tax should be provided.</t>
  </si>
  <si>
    <t>Mobile number</t>
  </si>
  <si>
    <t>Unmatched challan count</t>
  </si>
  <si>
    <t>Applicable only in case of a Government Organisation i.e. only if value in field "Deductor Type" of 'Batch Header Record' is "A" or "S". Quote the five digit DDO serial number [as provided by Accounts Officer (AO)] as per last regular or correction statement</t>
  </si>
  <si>
    <t>Applicable only in case of a Government Organisation i.e. only if value in field "Deductor Type" of 'Batch Header Record' is "A" or "S". Quote the five digit DDO serial number [as provided by Accounts Officer (AO)] mentioned in the last regular or correction statement</t>
  </si>
  <si>
    <t>Allowed values - Y/N. If Transfer Voucher Number is provided this is mandatory and only allowed value is 'Y'. If Bank Challan Number is provided value 'N' should be provided. However, for a Nil Statement -  value can be either 'Y' / 'N' / Null.</t>
  </si>
  <si>
    <t xml:space="preserve">Annexure 6 </t>
  </si>
  <si>
    <t>Particulars</t>
  </si>
  <si>
    <t>Code</t>
  </si>
  <si>
    <t>In case of lower deduction on account of certificate under section 197</t>
  </si>
  <si>
    <t>In case of no deduction on account of certificate under section 197</t>
  </si>
  <si>
    <t>C</t>
  </si>
  <si>
    <r>
      <t xml:space="preserve">Last Bank-Branch Code/Form 24G Receipt Number </t>
    </r>
    <r>
      <rPr>
        <b/>
        <sz val="11"/>
        <rFont val="Arial"/>
        <family val="2"/>
      </rPr>
      <t xml:space="preserve">(verification key) </t>
    </r>
  </si>
  <si>
    <t>Bank-Branch Code/Form 24G Receipt Number</t>
  </si>
  <si>
    <t>Remarks 1 (Reason for non-deduction / lower deduction/ higher deduction)</t>
  </si>
  <si>
    <t>Employer / Deductor's STD code</t>
  </si>
  <si>
    <r>
      <t>#</t>
    </r>
    <r>
      <rPr>
        <sz val="11"/>
        <rFont val="Arial"/>
        <family val="2"/>
      </rPr>
      <t xml:space="preserve"> 1) If "Batch Updation Indicator" is "1" mention if value is present in field no 30 (Employer/Deductor's Tel-Phone no.).
2) If "Batch Updation Indicator' is "0", no value should be specified.             </t>
    </r>
  </si>
  <si>
    <t># Mention STD code if value is present in field no.30 (Employer / Deductor's Tel-Phone No.)</t>
  </si>
  <si>
    <t># Mention telephone number if value is present in field no.29 (Employer / Deductor's STD code). Either mobile no. should be provided or Telephone no. and STD code of deductor or responsible person should be provided.</t>
  </si>
  <si>
    <r>
      <t>#</t>
    </r>
    <r>
      <rPr>
        <sz val="11"/>
        <rFont val="Arial"/>
        <family val="2"/>
      </rPr>
      <t xml:space="preserve"> 1) If "Batch Updation Indicator" is "1" mention if value is present in field no. 29
2) If the batch updation indicator is "1" then, either mobile no. should be provided or Telephone no. and STD code of deductor or responsible person should be provided.
3) If "Batch Updation Indicator' is "0", no value should be specified.             </t>
    </r>
  </si>
  <si>
    <r>
      <t>#</t>
    </r>
    <r>
      <rPr>
        <sz val="11"/>
        <rFont val="Arial"/>
        <family val="2"/>
      </rPr>
      <t xml:space="preserve"> 1) If "Batch Updation Indicator" is "1" mention if value is present in field no. 29
2) If the batch updation indicator is "1" then, either mobile no. should be provided or Telephone no. and STD code of deductor or responsible person should be provided.
3) If "Batch Updation Indicator' is "0", no value should be specified.</t>
    </r>
  </si>
  <si>
    <t># Mention STD code if value is present in field no.45 (Responsible person's Tel-Phone No.)</t>
  </si>
  <si>
    <t>Sr. No.</t>
  </si>
  <si>
    <t xml:space="preserve">Field </t>
  </si>
  <si>
    <t>Data Type</t>
  </si>
  <si>
    <t>Size</t>
  </si>
  <si>
    <t>Remarks</t>
  </si>
  <si>
    <t>Line Number</t>
  </si>
  <si>
    <t>INTEGER</t>
  </si>
  <si>
    <t>Record Type</t>
  </si>
  <si>
    <t>CHAR</t>
  </si>
  <si>
    <t>File Type</t>
  </si>
  <si>
    <t>Upload Type</t>
  </si>
  <si>
    <t>File Creation Date</t>
  </si>
  <si>
    <t>DATE</t>
  </si>
  <si>
    <t>File Sequence No.</t>
  </si>
  <si>
    <r>
      <t xml:space="preserve">Fields marked with </t>
    </r>
    <r>
      <rPr>
        <b/>
        <sz val="11"/>
        <rFont val="Arial"/>
        <family val="2"/>
      </rPr>
      <t>#</t>
    </r>
    <r>
      <rPr>
        <sz val="11"/>
        <rFont val="Arial"/>
        <family val="2"/>
      </rPr>
      <t xml:space="preserve"> can be updated, if required, otherwise should be same as specified in last statement (regular or correction). </t>
    </r>
  </si>
  <si>
    <t xml:space="preserve">Deductee Code  </t>
  </si>
  <si>
    <t>Uploader Type</t>
  </si>
  <si>
    <t>TAN of Employer</t>
  </si>
  <si>
    <t xml:space="preserve">Total No. of Batches </t>
  </si>
  <si>
    <t>Record Hash (Not applicable)</t>
  </si>
  <si>
    <t>FVU Version (Not applicable)</t>
  </si>
  <si>
    <t>File Hash (Not applicable)</t>
  </si>
  <si>
    <t>Sam Version (Not applicable)</t>
  </si>
  <si>
    <t>SAM Hash (Not applicable)</t>
  </si>
  <si>
    <t>SCM Version (Not applicable)</t>
  </si>
  <si>
    <t>SCM Hash (Not applicable)</t>
  </si>
  <si>
    <t>Batch Number</t>
  </si>
  <si>
    <t>Form Number</t>
  </si>
  <si>
    <t xml:space="preserve">Batch Updation Indicator  </t>
  </si>
  <si>
    <t xml:space="preserve">CHAR </t>
  </si>
  <si>
    <t>Batch Total of - Total of Deposit Amount as per Challan</t>
  </si>
  <si>
    <t>DECIMAL</t>
  </si>
  <si>
    <t xml:space="preserve">AO Approval  </t>
  </si>
  <si>
    <r>
      <t>Challan-Detail Record Number</t>
    </r>
  </si>
  <si>
    <t>NIL Challan Indicator</t>
  </si>
  <si>
    <t>Filler 3  (Not applicable)</t>
  </si>
  <si>
    <t>Filler 4  (Not applicable)</t>
  </si>
  <si>
    <t>Filler 5  (Not applicable)</t>
  </si>
  <si>
    <t>Filler 6  (Not applicable)</t>
  </si>
  <si>
    <t>Section</t>
  </si>
  <si>
    <r>
      <t xml:space="preserve"> 'Oltas  TDS / TCS -Income Tax '</t>
    </r>
  </si>
  <si>
    <r>
      <t xml:space="preserve"> 'Oltas TDS / TCS  -Surcharge '</t>
    </r>
  </si>
  <si>
    <r>
      <t xml:space="preserve"> 'Oltas TDS / TCS - Cess'</t>
    </r>
  </si>
  <si>
    <t xml:space="preserve"> 'TDS / TCS -Income Tax '</t>
  </si>
  <si>
    <t xml:space="preserve"> 'TDS / TCS -Surcharge '</t>
  </si>
  <si>
    <r>
      <t xml:space="preserve"> 'TDS / TCS - Cess'</t>
    </r>
  </si>
  <si>
    <r>
      <t>Token Number of original (regular) statement</t>
    </r>
    <r>
      <rPr>
        <b/>
        <sz val="11"/>
        <rFont val="Arial"/>
        <family val="2"/>
      </rPr>
      <t>(verification key)</t>
    </r>
  </si>
  <si>
    <r>
      <t xml:space="preserve">Previous statement Token Number </t>
    </r>
    <r>
      <rPr>
        <b/>
        <sz val="11"/>
        <rFont val="Arial"/>
        <family val="2"/>
      </rPr>
      <t>(verification key)</t>
    </r>
  </si>
  <si>
    <t>Token Number - (Not applicable)</t>
  </si>
  <si>
    <t>Date of Token Number  - (Not applicable)</t>
  </si>
  <si>
    <t xml:space="preserve">Mention the date of creation of the correction statement in ddmmyyyy format. </t>
  </si>
  <si>
    <r>
      <t xml:space="preserve">Last TAN of Deductor / Employer / Collector </t>
    </r>
    <r>
      <rPr>
        <b/>
        <sz val="11"/>
        <rFont val="Arial"/>
        <family val="2"/>
      </rPr>
      <t>(verification key)</t>
    </r>
  </si>
  <si>
    <r>
      <t xml:space="preserve">Financial Year (F.Y.)  </t>
    </r>
    <r>
      <rPr>
        <b/>
        <sz val="11"/>
        <rFont val="Arial"/>
        <family val="2"/>
      </rPr>
      <t>(verification key)</t>
    </r>
  </si>
  <si>
    <r>
      <t xml:space="preserve">Period </t>
    </r>
    <r>
      <rPr>
        <b/>
        <sz val="11"/>
        <rFont val="Arial"/>
        <family val="2"/>
      </rPr>
      <t>(verification key)</t>
    </r>
  </si>
  <si>
    <r>
      <t>Assessment Year (A.Y.)</t>
    </r>
    <r>
      <rPr>
        <b/>
        <sz val="11"/>
        <rFont val="Arial"/>
        <family val="2"/>
      </rPr>
      <t xml:space="preserve"> (verification key)</t>
    </r>
  </si>
  <si>
    <t xml:space="preserve">3 digit Column Number as per Form 24Q </t>
  </si>
  <si>
    <t>By Book entry / Cash</t>
  </si>
  <si>
    <t>Record Hash  (Not applicable)</t>
  </si>
  <si>
    <t>N.A.</t>
  </si>
  <si>
    <t>Mode</t>
  </si>
  <si>
    <t>No value should be specified.</t>
  </si>
  <si>
    <r>
      <t>Mandatory field.</t>
    </r>
    <r>
      <rPr>
        <sz val="11"/>
        <rFont val="Arial"/>
        <family val="2"/>
      </rPr>
      <t xml:space="preserve"> Period should be same as specified in corresponding regular statement. Valid values are Q1, Q2, Q3, Q4 for 1st quarter, 2nd quarter,  3rd quarter and 4th quarter respectively. </t>
    </r>
    <r>
      <rPr>
        <b/>
        <sz val="11"/>
        <rFont val="Arial"/>
        <family val="2"/>
      </rPr>
      <t xml:space="preserve">THIS FIELD CANNOT BE UPDATED. </t>
    </r>
  </si>
  <si>
    <r>
      <t>#</t>
    </r>
    <r>
      <rPr>
        <sz val="11"/>
        <rFont val="Arial"/>
        <family val="2"/>
      </rPr>
      <t xml:space="preserve"> Mandatory to mention the name of person responsible for paying salary on behalf of the deductor. </t>
    </r>
  </si>
  <si>
    <r>
      <t>#</t>
    </r>
    <r>
      <rPr>
        <sz val="11"/>
        <rFont val="Arial"/>
        <family val="2"/>
      </rPr>
      <t xml:space="preserve"> Mandatory to mention the designation of the person responsible for paying salary on behalf of the deductor. </t>
    </r>
  </si>
  <si>
    <r>
      <t>#</t>
    </r>
    <r>
      <rPr>
        <sz val="11"/>
        <rFont val="Arial"/>
        <family val="2"/>
      </rPr>
      <t xml:space="preserve"> Mandatory to mention address line 1 of the responsible person.  </t>
    </r>
  </si>
  <si>
    <r>
      <t>#</t>
    </r>
    <r>
      <rPr>
        <sz val="11"/>
        <rFont val="Arial"/>
        <family val="2"/>
      </rPr>
      <t xml:space="preserve"> Mandatory to mention 2-digit state code of the responsible person from Annexure 1. </t>
    </r>
  </si>
  <si>
    <t>PAN of Deductor / Employer</t>
  </si>
  <si>
    <t>Employer / Deductor  Address 1</t>
  </si>
  <si>
    <t>Employer / Deductor e-mail ID</t>
  </si>
  <si>
    <t>Employer / Deductor Branch/ Division</t>
  </si>
  <si>
    <t>Employer / Deductor  Address 2</t>
  </si>
  <si>
    <t>Employer / Deductor  Address 4</t>
  </si>
  <si>
    <t>Employer / Deductor  Address 3</t>
  </si>
  <si>
    <t>Employer / Deductor  Address 5</t>
  </si>
  <si>
    <t>In case TDS deposited by 
    1) Challan: Mention BSR Code as quoted in corresponding regular or last correction statement.
    2) Transfer voucher: Mention seven digit receipt number (provided by AO) as quoted in regular or last correction statement. Applicable for govt. deductor/ collector where TDS is deposited by book entry. 
No value to be quoted in case of Nil Statement (value in field "NIL Challan Indicator" field is "Y")
Mandatory if book entry flag or Nil challan indicator is "N".</t>
  </si>
  <si>
    <t>In case TDS deposited by 
    1) Challan: Mention BSR Code  as quoted in corresponding regular or last correction statement.
    2) Transfer voucher: Mention seven digit receipt number (provided by AO) as quoted in regular or last correction statement. Applicable for govt. deductor/ collector where TDS is deposited by book entry. 
No value to be quoted in case of Nil Statement (value in field "NIL Challan Indicator" field is "Y")
Mandatory if book entry flag or Nil challan indicator is "N".</t>
  </si>
  <si>
    <r>
      <t>#</t>
    </r>
    <r>
      <rPr>
        <sz val="11"/>
        <rFont val="Arial"/>
        <family val="2"/>
      </rPr>
      <t xml:space="preserve"> Mention value as follows:
In case TDS deposited by 
   1) Challan:BSR Code of the receiving branch
   2) Transfer voucher: Quote seven digit receipt number (provided by AO). Applicable for govt. deductor/ collector where TDS is deposited by book entry.
No value to be quoted in case of Nil Statement (value in field "NIL Challan Indicator" field is "Y"). </t>
    </r>
  </si>
  <si>
    <r>
      <t>#</t>
    </r>
    <r>
      <rPr>
        <sz val="11"/>
        <rFont val="Arial"/>
        <family val="2"/>
      </rPr>
      <t xml:space="preserve"> If challan updation indicator is 1 mention value as follows: 
In case TDS deposited by
  1) Challan:BSR Code of the receiving branch
   2) Transfer voucher: Quote seven digit receipt number provided by AO. Applicable for govt. deductor/ collector where TDS is deposited by book entry.
If "Challan Updation Indicator" is "0", value should be same as specified in "Last Bank-Branch Code" field (i.e. serial No.15 of CD in current statement). </t>
    </r>
  </si>
  <si>
    <t>#1) Mention 10 digit mobile no. 
2) Mandatory for Deductor category other than Central Govt. and State Govt. 
3) For deductor category Central Govt. and State Govt. either mobile no. should be provided or Telephone no. and STD code of deductor or responsible person should be provided.</t>
  </si>
  <si>
    <t xml:space="preserve"># 1) If "Batch Updation Indicator" is "1"  mention valid mobile no.
2) Mandatory for Deductor category other than Central Govt. and State Govt. 
3) For deductor category Central Govt. and State Govt. either mobile no. should be provided or Telephone no. and STD code of deductor or responsible person should be provided.
4) If "Batch Updation Indicator" is "0", no value should be specified.
</t>
  </si>
  <si>
    <t>Prescribed File Format by Income Tax Department</t>
  </si>
  <si>
    <t>Hash value as per the consolidated file should be provided</t>
  </si>
  <si>
    <t>Consolidated file hash</t>
  </si>
  <si>
    <t>Employer  / Deductor's STD code (Alternate)</t>
  </si>
  <si>
    <t>Employer  / Deductor 's Tel-Phone No. (Alternate)</t>
  </si>
  <si>
    <t>Employer  / Deductor Email ID (Alternate)</t>
  </si>
  <si>
    <t>Responsible Person's STD Code (Alternate)</t>
  </si>
  <si>
    <t>Responsible Person's Tel-Phone No. (Alternate)</t>
  </si>
  <si>
    <t>Responsible Person's Email ID (Alternate)</t>
  </si>
  <si>
    <t>Account Office Identification Number (AIN) of PAO/ TO/ CDDO</t>
  </si>
  <si>
    <r>
      <t xml:space="preserve">Last DDO Serial No. of Form No. 24G </t>
    </r>
    <r>
      <rPr>
        <b/>
        <sz val="11"/>
        <rFont val="Arial"/>
        <family val="2"/>
      </rPr>
      <t>(verification key)</t>
    </r>
  </si>
  <si>
    <t>DDO Serial No. of Form No. 24G</t>
  </si>
  <si>
    <r>
      <t>#</t>
    </r>
    <r>
      <rPr>
        <sz val="11"/>
        <rFont val="Arial"/>
        <family val="2"/>
      </rPr>
      <t xml:space="preserve"> Mandatory to mention section code under which tax has been deducted as per Annexure 2. Applicable for the statements upto FY 2012-13. No value to be provided for the statements from FY 2013-14 onwards.</t>
    </r>
  </si>
  <si>
    <r>
      <t>#</t>
    </r>
    <r>
      <rPr>
        <sz val="11"/>
        <rFont val="Arial"/>
        <family val="2"/>
      </rPr>
      <t xml:space="preserve"> If "Challan Updation Indicator" is "1" / "0" mention section code (Annexure 2) under which tax has been deducted. If "Challan Updation Indicator" is "0" mention value same as per regular/ last accepted correction statement. Applicable for the statements upto FY 2012-13. No value to be provided for the statements from FY 2013-14 onwards.</t>
    </r>
  </si>
  <si>
    <t>Total of Deposit Amount as per Challan/Transfer Voucher Number  (  'Oltas TDS/ TCS -Income Tax ' +   'Oltas TDS/ TCS - Cess'  +  Oltas TDS/ TCS - Interest Amount + Fee + Oltas TDS/ TCS - Others (amount)</t>
  </si>
  <si>
    <t># Mention alternate e-mail ID. Value to be mentioned only for statements pertaining to FY 2013-14 onwards.  It is optional to mention value in this field.</t>
  </si>
  <si>
    <t># Mention alternate e-mail of responsible person. Value to be mentioned only for statements pertaining to FY 2013-14 onwards. It is optional to mention value in this field.</t>
  </si>
  <si>
    <t>Fee</t>
  </si>
  <si>
    <t>Minor Head of Challan</t>
  </si>
  <si>
    <t>Section Code under which payment made</t>
  </si>
  <si>
    <t>Certificate number issued by the Assessing Officer u/s 197 for non-deduction/lower deduction.</t>
  </si>
  <si>
    <t>92C</t>
  </si>
  <si>
    <t>Whether PAN mandatory</t>
  </si>
  <si>
    <t>Yes</t>
  </si>
  <si>
    <t>No</t>
  </si>
  <si>
    <t>Annexure 7 - Minor head code</t>
  </si>
  <si>
    <t>TDS payable by taxpayer</t>
  </si>
  <si>
    <t>TDS regular assessment (Raised by I. T, Dept.)</t>
  </si>
  <si>
    <t># If Batch Updation Indicator value is "1" then only value can be specified and validations will be as per the Regular, if Batch Updation Indicator is "0", then no value should be specified. Value to be mentioned only for statements pertaining to FY 2013-14 onwards. It is optional to mention value in this field.</t>
  </si>
  <si>
    <t># Mention STD code of alternate contact no. Value to be mentioned only for statements pertaining to FY 2013-14 onwards. Mandatory  to mention value in this field, if value is quoted in field no. 63, else no value should be mentioned.</t>
  </si>
  <si>
    <t># Mention STD code of alternate contact no of responsible person. Value to be mentioned only for statements pertaining to FY 2013-14 onwards. Mandatory  to mention value in this field, if value is quoted field no. 66, else no value should be mentioned.</t>
  </si>
  <si>
    <t># If Batch Updation Indicator value is "1" then only value can be specified and validations will be as per the Regular, if Batch Updation Indicator is "0", then no value should be specified. Value to be mentioned only for statements pertaining to FY 2013-14 onwards. Mandatory  to mention value in this field, if value is quoted in field no., 63  else no value should be mentioned.</t>
  </si>
  <si>
    <t># If Batch Updation Indicator value is "1" then only value can be specified and validations will be as per the Regular, if Batch Updation Indicator is "0", then no value should be specified. Value to be mentioned only for statements pertaining to FY 2013-14 onwards. Mandatory  to mention value in this field, if value is quoted in field no. 63. else no value should be mentioned.</t>
  </si>
  <si>
    <t># If Batch Updation Indicator value is "1" then only value can be specified and validations will be as per the Regular, if Batch Updation Indicator is "0", then no value should be specified. Value to be mentioned only for statements pertaining to FY 2013-14 onwards. Mandatory  to mention value in this field, if value is quoted field no. 66, else no value should be mentioned.</t>
  </si>
  <si>
    <t># Mention alternate contact no. Value to be mentioned only for statements pertaining to FY 2013-14 onwards. Mandatory  to mention value in this field, if value is quoted in field no. 62, else no value should be mentioned.</t>
  </si>
  <si>
    <t># If Batch Updation Indicator value is "1" then only value can be specified and validations will be as per the Regular, if Batch Updation Indicator is "0", then no value should be specified. Value to be mentioned only for statements pertaining to FY 2013-14 onwards. Mandatory  to mention value in this field, if value is quoted in field no. 62, else no value should be mentioned.</t>
  </si>
  <si>
    <t># Mention responsible person alternate contact no. Value to be mentioned only for statements pertaining to FY 2013-14 onwards. Mandatory  to mention value in this field, if value is quoted in field no. 65, else no value should be mentioned.</t>
  </si>
  <si>
    <t># If Batch Updation Indicator value is "1" then only value can be specified and validations will be as per the Regular, if Batch Updation Indicator is "0", then no value should be specified. Value to be mentioned only for statements pertaining to FY 2013-14 onwards. Mandatory  to mention value in this field, if value is quoted in field no. 65, else no value should be mentioned.</t>
  </si>
  <si>
    <r>
      <t>#</t>
    </r>
    <r>
      <rPr>
        <b/>
        <sz val="11"/>
        <rFont val="Arial"/>
        <family val="2"/>
      </rPr>
      <t xml:space="preserve"> </t>
    </r>
    <r>
      <rPr>
        <sz val="11"/>
        <rFont val="Arial"/>
        <family val="2"/>
      </rPr>
      <t>Mention the Cheque /DD number used for depositing tax. Value should be "0" where tax is deposited in cash. No value to be provided for "NIL Challan" and if tax deposited by book entry. If challan updation indicator is zero, then no value should be provided. Applicable for the statements upto FY 2012-13. No value to be provided for the statements from FY 2013-14 onwards.</t>
    </r>
  </si>
  <si>
    <r>
      <t>#</t>
    </r>
    <r>
      <rPr>
        <b/>
        <sz val="11"/>
        <rFont val="Arial"/>
        <family val="2"/>
      </rPr>
      <t xml:space="preserve"> </t>
    </r>
    <r>
      <rPr>
        <sz val="11"/>
        <rFont val="Arial"/>
        <family val="2"/>
      </rPr>
      <t>Mention the Cheque /DD number used for depositing tax. Value should be "0" where tax is deposited in cash. No value to be provided for "NIL Challan" and if tax deposited by book entry. Applicable for the statements upto FY 2012-13. No value to be provided for the statements from FY 2013-14 onwards.</t>
    </r>
  </si>
  <si>
    <r>
      <rPr>
        <b/>
        <sz val="11"/>
        <rFont val="Arial"/>
        <family val="2"/>
      </rPr>
      <t>#</t>
    </r>
    <r>
      <rPr>
        <sz val="11"/>
        <rFont val="Arial"/>
        <family val="2"/>
      </rPr>
      <t xml:space="preserve"> If applicable mention "Minor Head code" of the challan as per Annexure 7. Mandatory to mention value for statements pertaining to FY 2013-14 onwards, if deposit of tax is through challan.</t>
    </r>
  </si>
  <si>
    <r>
      <t>#</t>
    </r>
    <r>
      <rPr>
        <sz val="11"/>
        <rFont val="Arial"/>
        <family val="2"/>
      </rPr>
      <t xml:space="preserve"> If "Challan Updation Indicator" is "1" mandatory to mention the "Minor Head Code" of the challan  as per Annexure 7.  If "Challan Updation Indicator" is "0" no value should be specified. Value to be mentioned only for statements pertaining to FY 2013-14 onwards, if the deposit of tax is through challan.</t>
    </r>
  </si>
  <si>
    <t>Filler 1</t>
  </si>
  <si>
    <t>Filler 2</t>
  </si>
  <si>
    <t>Filler 3</t>
  </si>
  <si>
    <t>Filler 4</t>
  </si>
  <si>
    <t>NA</t>
  </si>
  <si>
    <r>
      <t>#</t>
    </r>
    <r>
      <rPr>
        <sz val="11"/>
        <rFont val="Arial"/>
        <family val="2"/>
      </rPr>
      <t xml:space="preserve"> Mandatory to mention the amount of "Late filing Fee" out of the 'Total tax deposited' through Challan/Transfer Voucher. Fractional portion is not allowed in this field, i.e. value "1000.50" is invalid, whereas value "1000.00" is a valid value. Value to be mentioned only for statements pertaining to FY 2012-13 onwards. If not applicable then mention '0.00' (i..e from FY 2012-13 onwards).</t>
    </r>
  </si>
  <si>
    <t xml:space="preserve">Total Income Tax Deducted at Source (TDS / TCS Income Tax+ TDS / TCS Surcharge + TDS / TCS -Cess)  </t>
  </si>
  <si>
    <t>Employee Reference No. (Provided by Employer)</t>
  </si>
  <si>
    <t>PAN Ref. No.</t>
  </si>
  <si>
    <t>Last PAN Ref. No.</t>
  </si>
  <si>
    <t>Total Tax Deposit Amount as per deductee annexure  (Total Sum of Column no. 324)</t>
  </si>
  <si>
    <t xml:space="preserve">Payments made to Union Govt. employees. Applicable from FY 2013-14 onwards. </t>
  </si>
  <si>
    <r>
      <t>Mandatory field.</t>
    </r>
    <r>
      <rPr>
        <sz val="11"/>
        <rFont val="Arial"/>
        <family val="2"/>
      </rPr>
      <t xml:space="preserve"> F.Y. should be same as that mentioned in corresponding regular statement. Value should be 200708 for F. Y. 2007-08. </t>
    </r>
    <r>
      <rPr>
        <b/>
        <sz val="11"/>
        <rFont val="Arial"/>
        <family val="2"/>
      </rPr>
      <t>THIS FIELD CANNOT BE UPDATED. Value should be greater than or equal to 200708.</t>
    </r>
  </si>
  <si>
    <r>
      <t>Mandatory field.</t>
    </r>
    <r>
      <rPr>
        <sz val="11"/>
        <rFont val="Arial"/>
        <family val="2"/>
      </rPr>
      <t xml:space="preserve"> A.Y. should be same as that mentioned in corresponding regular statement. Value should be 200809 for A.Y. 2008-09. </t>
    </r>
    <r>
      <rPr>
        <b/>
        <sz val="11"/>
        <rFont val="Arial"/>
        <family val="2"/>
      </rPr>
      <t xml:space="preserve">THIS FIELD CANNOT BE UPDATED. Value should be greater than or equal to 200809. </t>
    </r>
  </si>
  <si>
    <t>As per the instructions from ITD, "Y" type of correction has been withdrawn.</t>
  </si>
  <si>
    <t>Changes/ Updates done in the file format are highlighted in green.</t>
  </si>
  <si>
    <r>
      <t>#</t>
    </r>
    <r>
      <rPr>
        <sz val="11"/>
        <rFont val="Arial"/>
        <family val="2"/>
      </rPr>
      <t xml:space="preserve"> Mention date of deposit of tax in bank or date of transfer voucher. This is the date of payment of tax to Govt. In case of "Bank Challan", it can be any date on or after 1st April of immediate previous financial year for which the return is prepared.</t>
    </r>
  </si>
  <si>
    <r>
      <t>#</t>
    </r>
    <r>
      <rPr>
        <sz val="11"/>
        <rFont val="Arial"/>
        <family val="2"/>
      </rPr>
      <t xml:space="preserve"> Mention date of deposit of tax in bank or date of transfer voucher. If "Challan Updation Indicator" is "1" the field can be updated. If "Challan Updation Indicator" is "0", value should be same as specified in "Last Date of Challan No./Transfer Voucher No." field (i.e. serial no.17 of CD in current statement). This is the date of payment of tax to Govt. In case of "Bank Challan", it can be any date on or after 1st April of immediate previous financial year for which the return is prepared.</t>
    </r>
  </si>
  <si>
    <t>Nil challans/transfer vouchers need to mandatorily have deductee records with flag  'A' or 'B' in the remarks for lower or non-deduction.</t>
  </si>
  <si>
    <t>Whether regular statement for Form 24Q filed for earlier period</t>
  </si>
  <si>
    <t>As per the instructions from ITD, deletion of deductee records from Annexure I has been withdrawn.</t>
  </si>
  <si>
    <r>
      <t>If deductee mode is "</t>
    </r>
    <r>
      <rPr>
        <b/>
        <sz val="11"/>
        <rFont val="Arial"/>
        <family val="2"/>
      </rPr>
      <t>U</t>
    </r>
    <r>
      <rPr>
        <sz val="11"/>
        <rFont val="Arial"/>
        <family val="2"/>
      </rPr>
      <t>" (update)</t>
    </r>
    <r>
      <rPr>
        <sz val="11"/>
        <rFont val="Arial"/>
        <family val="2"/>
      </rPr>
      <t xml:space="preserve"> mention serial number of deductee record as indicated in the regular or last correction statement (in case more than one deductee detail is to be updated, serial number should be in increasing order). If deductee mode is "</t>
    </r>
    <r>
      <rPr>
        <b/>
        <sz val="11"/>
        <rFont val="Arial"/>
        <family val="2"/>
      </rPr>
      <t>A</t>
    </r>
    <r>
      <rPr>
        <sz val="11"/>
        <rFont val="Arial"/>
        <family val="2"/>
      </rPr>
      <t xml:space="preserve">" (addition) the serial number will start from the next number of the last deductee record number specified in the regular or last correction statement. </t>
    </r>
  </si>
  <si>
    <r>
      <t>If mode is "</t>
    </r>
    <r>
      <rPr>
        <b/>
        <sz val="11"/>
        <rFont val="Arial"/>
        <family val="2"/>
      </rPr>
      <t>A</t>
    </r>
    <r>
      <rPr>
        <sz val="11"/>
        <rFont val="Arial"/>
        <family val="2"/>
      </rPr>
      <t xml:space="preserve">" then no value to be specified. If mode is </t>
    </r>
    <r>
      <rPr>
        <sz val="11"/>
        <rFont val="Arial"/>
        <family val="2"/>
      </rPr>
      <t>"</t>
    </r>
    <r>
      <rPr>
        <b/>
        <sz val="11"/>
        <rFont val="Arial"/>
        <family val="2"/>
      </rPr>
      <t>U</t>
    </r>
    <r>
      <rPr>
        <sz val="11"/>
        <rFont val="Arial"/>
        <family val="2"/>
      </rPr>
      <t xml:space="preserve">" mention the value specified in the regular or the last correction statement. </t>
    </r>
  </si>
  <si>
    <r>
      <rPr>
        <b/>
        <sz val="11"/>
        <rFont val="Arial"/>
        <family val="2"/>
      </rPr>
      <t>#</t>
    </r>
    <r>
      <rPr>
        <sz val="11"/>
        <rFont val="Arial"/>
        <family val="2"/>
      </rPr>
      <t xml:space="preserve"> For deductee update mode:
</t>
    </r>
    <r>
      <rPr>
        <b/>
        <sz val="11"/>
        <rFont val="Arial"/>
        <family val="2"/>
      </rPr>
      <t>'U':</t>
    </r>
    <r>
      <rPr>
        <sz val="11"/>
        <rFont val="Arial"/>
        <family val="2"/>
      </rPr>
      <t xml:space="preserve"> Mention value only if value has been specified in regular or last correction statement.
</t>
    </r>
    <r>
      <rPr>
        <b/>
        <sz val="11"/>
        <rFont val="Arial"/>
        <family val="2"/>
      </rPr>
      <t xml:space="preserve">'A': </t>
    </r>
    <r>
      <rPr>
        <sz val="11"/>
        <rFont val="Arial"/>
        <family val="2"/>
      </rPr>
      <t>Mention PAN reference no. of deductee, if any.</t>
    </r>
  </si>
  <si>
    <r>
      <t>#</t>
    </r>
    <r>
      <rPr>
        <sz val="11"/>
        <rFont val="Arial"/>
        <family val="2"/>
      </rPr>
      <t xml:space="preserve"> Mention the name of the employee.</t>
    </r>
  </si>
  <si>
    <r>
      <t>If mode is "</t>
    </r>
    <r>
      <rPr>
        <b/>
        <sz val="11"/>
        <rFont val="Arial"/>
        <family val="2"/>
      </rPr>
      <t>A</t>
    </r>
    <r>
      <rPr>
        <sz val="11"/>
        <rFont val="Arial"/>
        <family val="2"/>
      </rPr>
      <t xml:space="preserve">" then no value to be specified. If mode is </t>
    </r>
    <r>
      <rPr>
        <sz val="11"/>
        <rFont val="Arial"/>
        <family val="2"/>
      </rPr>
      <t>"</t>
    </r>
    <r>
      <rPr>
        <b/>
        <sz val="11"/>
        <rFont val="Arial"/>
        <family val="2"/>
      </rPr>
      <t>U</t>
    </r>
    <r>
      <rPr>
        <sz val="11"/>
        <rFont val="Arial"/>
        <family val="2"/>
      </rPr>
      <t xml:space="preserve">"  mention the value of the total income tax deducted at source (income tax + surcharge + cess) as specified in the corresponding regular or last correction statement. </t>
    </r>
  </si>
  <si>
    <r>
      <t>If mode is "</t>
    </r>
    <r>
      <rPr>
        <b/>
        <sz val="11"/>
        <rFont val="Arial"/>
        <family val="2"/>
      </rPr>
      <t>A</t>
    </r>
    <r>
      <rPr>
        <sz val="11"/>
        <rFont val="Arial"/>
        <family val="2"/>
      </rPr>
      <t xml:space="preserve">" then no value to be specified. If mode is </t>
    </r>
    <r>
      <rPr>
        <sz val="11"/>
        <rFont val="Arial"/>
        <family val="2"/>
      </rPr>
      <t>"</t>
    </r>
    <r>
      <rPr>
        <b/>
        <sz val="11"/>
        <rFont val="Arial"/>
        <family val="2"/>
      </rPr>
      <t>U</t>
    </r>
    <r>
      <rPr>
        <sz val="11"/>
        <rFont val="Arial"/>
        <family val="2"/>
      </rPr>
      <t xml:space="preserve">"  mention the value of the total tax deposited as specified in the regular or the last correction statement. In case of a Nil statement value will be zero (0.00). </t>
    </r>
  </si>
  <si>
    <r>
      <t>#</t>
    </r>
    <r>
      <rPr>
        <sz val="11"/>
        <rFont val="Arial"/>
        <family val="2"/>
      </rPr>
      <t xml:space="preserve"> Mention date on which amount paid/ credited to employee.</t>
    </r>
  </si>
  <si>
    <r>
      <t>#</t>
    </r>
    <r>
      <rPr>
        <sz val="11"/>
        <rFont val="Arial"/>
        <family val="2"/>
      </rPr>
      <t xml:space="preserve"> </t>
    </r>
    <r>
      <rPr>
        <sz val="11"/>
        <rFont val="Arial"/>
        <family val="2"/>
      </rPr>
      <t>For mode "</t>
    </r>
    <r>
      <rPr>
        <b/>
        <sz val="11"/>
        <rFont val="Arial"/>
        <family val="2"/>
      </rPr>
      <t>A</t>
    </r>
    <r>
      <rPr>
        <sz val="11"/>
        <rFont val="Arial"/>
        <family val="2"/>
      </rPr>
      <t>" or "</t>
    </r>
    <r>
      <rPr>
        <b/>
        <sz val="11"/>
        <rFont val="Arial"/>
        <family val="2"/>
      </rPr>
      <t>U</t>
    </r>
    <r>
      <rPr>
        <sz val="11"/>
        <rFont val="Arial"/>
        <family val="2"/>
      </rPr>
      <t>", if 'Total Income Tax Deducted at Source' is greater than zero (0.00) specify date on which tax deducted, however this date should not be less than the relevant quarter. e.g. If the statement is being prepared for Q2 of FY 2013-14, then date of deduction should be greater than or equal to 01/07/2013. No value to be specified if 'Total Income Tax Deducted at Source' is zero (0.00).</t>
    </r>
  </si>
  <si>
    <t>Specify date of deposit.</t>
  </si>
  <si>
    <r>
      <t>#</t>
    </r>
    <r>
      <rPr>
        <sz val="11"/>
        <rFont val="Arial"/>
        <family val="2"/>
      </rPr>
      <t xml:space="preserve"> </t>
    </r>
    <r>
      <rPr>
        <sz val="11"/>
        <rFont val="Arial"/>
        <family val="2"/>
      </rPr>
      <t>Mandatory to mention value for mode "</t>
    </r>
    <r>
      <rPr>
        <b/>
        <sz val="11"/>
        <rFont val="Arial"/>
        <family val="2"/>
      </rPr>
      <t>A</t>
    </r>
    <r>
      <rPr>
        <sz val="11"/>
        <rFont val="Arial"/>
        <family val="2"/>
      </rPr>
      <t>" or "</t>
    </r>
    <r>
      <rPr>
        <b/>
        <sz val="11"/>
        <rFont val="Arial"/>
        <family val="2"/>
      </rPr>
      <t>U</t>
    </r>
    <r>
      <rPr>
        <sz val="11"/>
        <rFont val="Arial"/>
        <family val="2"/>
      </rPr>
      <t>", mention value as per Annexure 2.  Value to be mentioned only for statements pertaining to FY 2013-14 onwards.</t>
    </r>
  </si>
  <si>
    <r>
      <t xml:space="preserve">Mention the amount of 'Total tax deposited' through Challan. No fractional portion is allowed in this field (value should be integer) , I.e. value "1000.50" will not be allowed, whereas value "1000.00" will be considered to be valid value. Value in this field should be equal to total of values in fields with field nos. 22, 23, 24, 25, 39 and 26
</t>
    </r>
  </si>
  <si>
    <r>
      <t xml:space="preserve">The value in this field should be equal to:
A. The sum of the values in field "Total Tax Deposited" (field no. 19) across all deductee detail records with Mode 'A' (Add)
</t>
    </r>
    <r>
      <rPr>
        <b/>
        <sz val="11"/>
        <rFont val="Arial"/>
        <family val="2"/>
      </rPr>
      <t>plus</t>
    </r>
    <r>
      <rPr>
        <sz val="11"/>
        <rFont val="Arial"/>
        <family val="2"/>
      </rPr>
      <t xml:space="preserve">
B. Sum of [Value in field "Total Tax Deposited" (field no. 19) - Value in field "Last Total Tax Deposited " (field no. 20)] across all deductee detail records with Mode 'U' (Update)
e.g.
If the file contains 1 deductee record with mode 'A' with value of 'Total tax deposited' equal to 100,  1 deductee record with mode 'U' with value of 'Total tax deposited' equal to 300 and value of 'Last total tax deposited' equal to 250 then the value in this field would be equal to (100+(300-250) = 150) </t>
    </r>
  </si>
  <si>
    <r>
      <t xml:space="preserve">The value in this field should be equal to:
A. The sum of the values in field "TDS / TCS -Income Tax" (field no. 14) across all deductee detail records with Mode 'A' (Add)
</t>
    </r>
    <r>
      <rPr>
        <b/>
        <sz val="11"/>
        <rFont val="Arial"/>
        <family val="2"/>
      </rPr>
      <t>plus</t>
    </r>
    <r>
      <rPr>
        <sz val="11"/>
        <rFont val="Arial"/>
        <family val="2"/>
      </rPr>
      <t xml:space="preserve">
B. Sum of [Value in field "TDS / TCS -Income Tax" (field no. 14) - Old Value of 'TDS / TCS - Income Tax'] across all deductee detail records with Mode 'U' (Update)
e.g.
If the file contains 1 deductee record with mode 'A' with value of "TDS / TCS -Income Tax" (field no. 14)' equal to 100,  1 deductee record with mode 'U' with value of "TDS / TCS -Income Tax" (field no. 14) 'equal to 300 and value of 'Last TDS / TCS - Income Tax' equal to 250 then the value in this field would be equal to (100+(300-250) = 150) </t>
    </r>
  </si>
  <si>
    <r>
      <t xml:space="preserve">The value in this field should be equal to:
A. The sum of the values in field "TDS / TCS -Surcharge" (field no. 15) across all deductee detail records with Mode 'A' (Add)
</t>
    </r>
    <r>
      <rPr>
        <b/>
        <sz val="11"/>
        <rFont val="Arial"/>
        <family val="2"/>
      </rPr>
      <t>plus</t>
    </r>
    <r>
      <rPr>
        <sz val="11"/>
        <rFont val="Arial"/>
        <family val="2"/>
      </rPr>
      <t xml:space="preserve">
B. Sum of [Value in field "TDS / TCS -Surcharge" (field no. 15) - Old Value of 'TDS / TCS - Surcharge'] across all deductee detail records with Mode 'U' (Update)
e.g.
If the file contains 1 deductee record with mode 'A' with value of '"TDS / TCS -Surcharge" (field no. 15)' equal to 100,  1 deductee record with mode 'U' with value of '"TDS / TCS -Surcharge" (field no. 15)' equal to 300 and value of 'Last TDS / TCS - Surcharge' equal to 250 then the value in this field would be equal to (100+(300-250) = 150)</t>
    </r>
  </si>
  <si>
    <r>
      <t xml:space="preserve">The value in this field should be equal to:
A. The sum of the values in field "TDS / TCS -Cess" (field no. 16) across all deductee detail records with Mode 'A' (Add)
</t>
    </r>
    <r>
      <rPr>
        <b/>
        <sz val="11"/>
        <rFont val="Arial"/>
        <family val="2"/>
      </rPr>
      <t>plus</t>
    </r>
    <r>
      <rPr>
        <sz val="11"/>
        <rFont val="Arial"/>
        <family val="2"/>
      </rPr>
      <t xml:space="preserve">
B. Sum of [Value in field "TDS / TCS -Cess" (field no. 16) - Old Value of 'TDS / TCS - Cess'] across all deductee detail records with Mode 'U' (Update)
for e.g.
If the file contains 1 deductee record with mode 'A' with value of "TDS / TCS -Cess" (field no. 16)' equal to 100,  1 deductee record with mode 'U' with value of "TDS / TCS -Cess" (field no. 16)' equal to 300 and value of 'Last TDS / TCS - Cess' equal to 250 then the value in this field would be equal to (100+(300-250) = 150)</t>
    </r>
  </si>
  <si>
    <r>
      <t xml:space="preserve">The value in this field should be equal to:
A. The sum of the values in field "Total Tax Deducted" (field no. 17) across all deductee detail records with Mode 'A' (Add)
</t>
    </r>
    <r>
      <rPr>
        <b/>
        <sz val="11"/>
        <rFont val="Arial"/>
        <family val="2"/>
      </rPr>
      <t>plus</t>
    </r>
    <r>
      <rPr>
        <sz val="11"/>
        <rFont val="Arial"/>
        <family val="2"/>
      </rPr>
      <t xml:space="preserve">
B. Sum of [Value in field "Total Tax Deducted" (field no. 17) - Value in field "Last Total Tax Deducted " (field no. 18)] across all deductee detail records with Mode 'U' (Update)
e.g.
If the file contains 1 deductee record with mode 'A' with value of 'Total tax deducted' equal to 100,  1 deductee record with mode 'U' with value of 'Total tax deducted' equal to 300 and value of 'Last total tax deducted' equal to 250 then the value in this field would be equal to (100+(300-250) = 150)</t>
    </r>
  </si>
  <si>
    <r>
      <t xml:space="preserve">Mention the amount of 'Total tax deposited' through Challan. No fractional portion is allowed in this field (value should be integer) , I.e. value "1000.50" will not be allowed, whereas value "1000.00" will be considered to be valid value. Value in this field should be equal to total of values in fields with field nos. 22, 23, 24, 25, 39 and 26
</t>
    </r>
    <r>
      <rPr>
        <b/>
        <sz val="11"/>
        <rFont val="Arial"/>
        <family val="2"/>
      </rPr>
      <t>In case of challan</t>
    </r>
    <r>
      <rPr>
        <sz val="11"/>
        <rFont val="Arial"/>
        <family val="2"/>
      </rPr>
      <t xml:space="preserve">, value in this field should be greater than or equal to:
Total tax deposited amount (field no. 29 of challan details) + Interest amount (field no. 34 of challan details) + Others amount (field no. 35 of challan details) + Fee amount (field no. 39 of challan details)
</t>
    </r>
    <r>
      <rPr>
        <b/>
        <sz val="11"/>
        <rFont val="Arial"/>
        <family val="2"/>
      </rPr>
      <t>In case of transfer voucher (tax deposited by book entry</t>
    </r>
    <r>
      <rPr>
        <sz val="11"/>
        <rFont val="Arial"/>
        <family val="2"/>
      </rPr>
      <t>), value in this field should be greater than or equal to
Total tax deposited amount (field no. 29 of challan details).</t>
    </r>
  </si>
  <si>
    <r>
      <t>#</t>
    </r>
    <r>
      <rPr>
        <sz val="11"/>
        <rFont val="Arial"/>
        <family val="2"/>
      </rPr>
      <t xml:space="preserve"> If "Challan Updation Indicator" is "1" or "0" mandatory to mention the amount of "Late filing Fee" out of the 'Total tax deposited' through Challan/Transfer Voucher. Fractional portion is not allowed in this field, i.e. value "1000.50" is invalid, whereas value "1000.00" is a valid value. Value to be mentioned only for statements pertaining to FY 2012-13 onwards. If not applicable then mention '0.00' (i..e from FY 2012-13 onwards).</t>
    </r>
  </si>
  <si>
    <t>TELANGANA</t>
  </si>
  <si>
    <r>
      <t xml:space="preserve"># For mode </t>
    </r>
    <r>
      <rPr>
        <b/>
        <sz val="11"/>
        <rFont val="Arial"/>
        <family val="2"/>
      </rPr>
      <t>"A"</t>
    </r>
    <r>
      <rPr>
        <sz val="11"/>
        <rFont val="Arial"/>
        <family val="2"/>
      </rPr>
      <t xml:space="preserve"> value should be greater than 0.00 and less than or equal to 99 crores (i.e. 999999999.00). Further, this value should be greater than or equal to the value quoted in the field Total tax deducted (field no. 17) of respective deductee record.. However, for mode </t>
    </r>
    <r>
      <rPr>
        <b/>
        <sz val="11"/>
        <rFont val="Arial"/>
        <family val="2"/>
      </rPr>
      <t>"U"</t>
    </r>
    <r>
      <rPr>
        <sz val="11"/>
        <rFont val="Arial"/>
        <family val="2"/>
      </rPr>
      <t xml:space="preserve"> value can be 0.00.</t>
    </r>
  </si>
  <si>
    <r>
      <t>#</t>
    </r>
    <r>
      <rPr>
        <sz val="11"/>
        <rFont val="Arial"/>
        <family val="2"/>
      </rPr>
      <t xml:space="preserve"> 1) Applicable only in case of a Government deductor/collector where TDS/TCS has been deposited by Book entry.
2) Quote the five digit DDO serial number provided by Accounts Officer (AO)
3) No value should be present in this column in case of a NIL Statement  (value in field "NIL Challan Indicator" field is "Y")</t>
    </r>
  </si>
  <si>
    <r>
      <t>If mode is "</t>
    </r>
    <r>
      <rPr>
        <b/>
        <sz val="11"/>
        <rFont val="Arial"/>
        <family val="2"/>
      </rPr>
      <t>A</t>
    </r>
    <r>
      <rPr>
        <sz val="11"/>
        <rFont val="Arial"/>
        <family val="2"/>
      </rPr>
      <t>" or "</t>
    </r>
    <r>
      <rPr>
        <b/>
        <sz val="11"/>
        <rFont val="Arial"/>
        <family val="2"/>
      </rPr>
      <t>U</t>
    </r>
    <r>
      <rPr>
        <sz val="11"/>
        <rFont val="Arial"/>
        <family val="2"/>
      </rPr>
      <t>" mention the employee serial number; if available. Mandatory to mention employee reference number, in case of invalid PAN (filed no. 10 of deductee details) i.e. "PANAPPLIED", "PANINVALID" and "PANNOTAVBL"</t>
    </r>
  </si>
  <si>
    <t>UTTARAKHAND</t>
  </si>
  <si>
    <t>PAN of Responsible Person</t>
  </si>
  <si>
    <t>Quote ten digit valid PAN of the person responsible (as quoted in field no. 33 above) for deducting tax.</t>
  </si>
  <si>
    <t># Mention AIN of PAO/ TO/ CDDO. Mandatory to mention value for statements pertaining to FY 2013-14 onwards.. Applicable only for Govt. deductors i.e, Central Govt. and State Govt. and mode of deposit of TDS/TCS is through 'Book Entry' i.e., value in the field no. 37 of challan/ transfer voucher details is "Y".</t>
  </si>
  <si>
    <t># If Batch Updation Indicator value is "1" then only value can be specified and validations will be as per the Regular, if Batch Updation Indicator is "0", then no value should be specified. Mandatory to mention value for statements pertaining to FY 2013-14 onwards. Applicable only for Govt. deductors i.e, Central Govt. and State Govt. and mode of deposit of TDS/TCS is through 'Book Entry' i.e., value in the field no. 37 of challan/ transfer voucher details is "Y".</t>
  </si>
  <si>
    <t>It is mandatory to import .csi file downloaded from TIN website (under Challan Status Inquiry tab) to verify the correctness of Challan details mentioned in the statement.</t>
  </si>
  <si>
    <r>
      <t>Total amount of field no. 14, 15 and 16.
For deductee update mode:
'</t>
    </r>
    <r>
      <rPr>
        <b/>
        <sz val="11"/>
        <rFont val="Arial"/>
        <family val="2"/>
      </rPr>
      <t>U</t>
    </r>
    <r>
      <rPr>
        <sz val="11"/>
        <rFont val="Arial"/>
        <family val="2"/>
      </rPr>
      <t>': Value in this field should be equal to Total Tax deducted mentioned in field no. 19 (pertaining to deductee details). However, the same is not applicable if value in the field no. 30  of deductee details is "</t>
    </r>
    <r>
      <rPr>
        <b/>
        <sz val="11"/>
        <rFont val="Arial"/>
        <family val="2"/>
      </rPr>
      <t>C</t>
    </r>
    <r>
      <rPr>
        <sz val="11"/>
        <rFont val="Arial"/>
        <family val="2"/>
      </rPr>
      <t>".
'</t>
    </r>
    <r>
      <rPr>
        <b/>
        <sz val="11"/>
        <rFont val="Arial"/>
        <family val="2"/>
      </rPr>
      <t>A</t>
    </r>
    <r>
      <rPr>
        <sz val="11"/>
        <rFont val="Arial"/>
        <family val="2"/>
      </rPr>
      <t>': Value in this field should be equal to Total Tax deducted mentioned in field no. 19 (pertaining to deductee details).</t>
    </r>
  </si>
  <si>
    <r>
      <t>If mode is "</t>
    </r>
    <r>
      <rPr>
        <b/>
        <sz val="11"/>
        <rFont val="Arial"/>
        <family val="2"/>
      </rPr>
      <t>A</t>
    </r>
    <r>
      <rPr>
        <sz val="11"/>
        <rFont val="Arial"/>
        <family val="2"/>
      </rPr>
      <t>" mention the total tax deposited for the employee. If mode is "</t>
    </r>
    <r>
      <rPr>
        <b/>
        <sz val="11"/>
        <rFont val="Arial"/>
        <family val="2"/>
      </rPr>
      <t>U</t>
    </r>
    <r>
      <rPr>
        <sz val="11"/>
        <rFont val="Arial"/>
        <family val="2"/>
      </rPr>
      <t>" mention the updated value of total tax deposited.
For deductee update mode:
'</t>
    </r>
    <r>
      <rPr>
        <b/>
        <sz val="11"/>
        <rFont val="Arial"/>
        <family val="2"/>
      </rPr>
      <t>U</t>
    </r>
    <r>
      <rPr>
        <sz val="11"/>
        <rFont val="Arial"/>
        <family val="2"/>
      </rPr>
      <t>': Value in this field should be equal to Total Tax deducted mentioned in field no. 19 (pertaining to deductee details). However, the same is not applicable if value in the column no. 30 is "</t>
    </r>
    <r>
      <rPr>
        <b/>
        <sz val="11"/>
        <rFont val="Arial"/>
        <family val="2"/>
      </rPr>
      <t>C</t>
    </r>
    <r>
      <rPr>
        <sz val="11"/>
        <rFont val="Arial"/>
        <family val="2"/>
      </rPr>
      <t>".
'</t>
    </r>
    <r>
      <rPr>
        <b/>
        <sz val="11"/>
        <rFont val="Arial"/>
        <family val="2"/>
      </rPr>
      <t>A</t>
    </r>
    <r>
      <rPr>
        <sz val="11"/>
        <rFont val="Arial"/>
        <family val="2"/>
      </rPr>
      <t>': Value in this field should be equal to Total Tax deducted mentioned in field no. 19 (pertaining to deductee details).</t>
    </r>
  </si>
  <si>
    <r>
      <t>#</t>
    </r>
    <r>
      <rPr>
        <sz val="11"/>
        <rFont val="Arial"/>
        <family val="2"/>
      </rPr>
      <t xml:space="preserve"> If no updation in PAN required, mention value as specified in regular or last correction statement. If valid PAN available where value in regular or correction statement is "PANAPPLIED", "PANINVALID" and "PANNOTAVBL", mention the valid PAN.
In case of multi batch correction Statement containing C5 and C3 batch, where same deductee record is present in C5 and C3 batch,  PAN of the deductee in the C5 batch and C3 batch (previous and current PAN) should be same.</t>
    </r>
  </si>
  <si>
    <r>
      <t>#</t>
    </r>
    <r>
      <rPr>
        <sz val="11"/>
        <rFont val="Arial"/>
        <family val="2"/>
      </rPr>
      <t xml:space="preserve"> Mention valid 10-digit PAN of the deductee.
In case of multi batch correction Statement containing C5 and C3 batch, where same deductee record is present in C5 and C3 batch,  PAN of the deductee in the C5 batch and C3 batch (previous and current PAN) should be same.</t>
    </r>
  </si>
  <si>
    <t># Quote value as per the regular statement or last correction statement irrespective deductee updation mode.If value as per regular or last correction statement value provided is "C" then the tax deducted amount in deductee details (field no. 17 of deductee details) and value in this field i.e., flag 'C' is  not allowed for update.
For addition of records, quote value (code) as per Annexure 6 if applicable, else no value to be provided.</t>
  </si>
  <si>
    <r>
      <t>#</t>
    </r>
    <r>
      <rPr>
        <sz val="11"/>
        <rFont val="Arial"/>
        <family val="2"/>
      </rPr>
      <t xml:space="preserve"> Mandatory to mention 10 digit alphanumeric  value for mode "</t>
    </r>
    <r>
      <rPr>
        <b/>
        <sz val="11"/>
        <rFont val="Arial"/>
        <family val="2"/>
      </rPr>
      <t>A</t>
    </r>
    <r>
      <rPr>
        <sz val="11"/>
        <rFont val="Arial"/>
        <family val="2"/>
      </rPr>
      <t>" or "</t>
    </r>
    <r>
      <rPr>
        <b/>
        <sz val="11"/>
        <rFont val="Arial"/>
        <family val="2"/>
      </rPr>
      <t>U</t>
    </r>
    <r>
      <rPr>
        <sz val="11"/>
        <rFont val="Arial"/>
        <family val="2"/>
      </rPr>
      <t>".  Value to be mentioned only for statements pertaining to FY 2013-14 onwards. For mode "</t>
    </r>
    <r>
      <rPr>
        <b/>
        <sz val="11"/>
        <rFont val="Arial"/>
        <family val="2"/>
      </rPr>
      <t>A</t>
    </r>
    <r>
      <rPr>
        <sz val="11"/>
        <rFont val="Arial"/>
        <family val="2"/>
      </rPr>
      <t>" or "</t>
    </r>
    <r>
      <rPr>
        <b/>
        <sz val="11"/>
        <rFont val="Arial"/>
        <family val="2"/>
      </rPr>
      <t>U</t>
    </r>
    <r>
      <rPr>
        <sz val="11"/>
        <rFont val="Arial"/>
        <family val="2"/>
      </rPr>
      <t xml:space="preserve">", mandatory to mention value in case the value in the "Remarks 1" (field no. 30)  is </t>
    </r>
    <r>
      <rPr>
        <b/>
        <sz val="11"/>
        <rFont val="Arial"/>
        <family val="2"/>
      </rPr>
      <t>"A"</t>
    </r>
    <r>
      <rPr>
        <sz val="11"/>
        <rFont val="Arial"/>
        <family val="2"/>
      </rPr>
      <t xml:space="preserve"> or </t>
    </r>
    <r>
      <rPr>
        <b/>
        <sz val="11"/>
        <rFont val="Arial"/>
        <family val="2"/>
      </rPr>
      <t>"B"</t>
    </r>
    <r>
      <rPr>
        <sz val="11"/>
        <rFont val="Arial"/>
        <family val="2"/>
      </rPr>
      <t>.</t>
    </r>
  </si>
  <si>
    <r>
      <t xml:space="preserve">* If no correction statement has been furnished prior to current correction statement then mention Original RRR No. (PRN of corresponding regular statement).                                                                                                                                                                                                                        * If any correction statement has been furnished prior to current correction statement specify PRN of last correction statement (viz. C1, C2, C3, C5). </t>
    </r>
  </si>
  <si>
    <r>
      <t xml:space="preserve">* If no correction statement has been furnished prior to current correction statement then mention Original RRR No. (PRN of corresponding regular statement ).                                                                                                                                                                                                                        * If any correction statement has been furnished prior to current correction statement specify PRN of last correction statement (viz. C1, C2, C3, C5). </t>
    </r>
  </si>
  <si>
    <t>In case of deduction of tax at higher rate due to non-availability of PAN.
TDS deducted amount in deductee details should not be less than 20% of Amount paid/ credited in this case.
In case of C3 correction (addition of deductee record), ‘C’ remark is allowed only if deductee PAN quoted is structurally invalid (i.e. "PANAPPLIED", "PANINVALID" or "PANNOTAVBL").</t>
  </si>
  <si>
    <t>Different types of corrections (C3, C4 etc.) can be done in a single file using different batches for different corrections (C3, C4 etc.) as required. For example, if Address of  deductor is to be updated along with updation in deductee details and changes in Annexure II also, the file should have two batches - C3 and C4. For detailed guidelines refer Deductors' Manual available at TIN website (www.tin-nsdl.com) under the 'Download' section.</t>
  </si>
  <si>
    <t xml:space="preserve">REMARKS FOR CORRECTION C9 - ADDITION OF CHALLAN </t>
  </si>
  <si>
    <r>
      <t>Value should be "</t>
    </r>
    <r>
      <rPr>
        <b/>
        <sz val="11"/>
        <rFont val="Arial"/>
        <family val="2"/>
      </rPr>
      <t>C9</t>
    </r>
    <r>
      <rPr>
        <sz val="11"/>
        <rFont val="Arial"/>
        <family val="2"/>
      </rPr>
      <t>"</t>
    </r>
  </si>
  <si>
    <r>
      <t xml:space="preserve">* If no correction statement has been furnished prior to current correction statement then mention Original RRR No. (PRN of corresponding regular statement).                                                                                                                                                                                                                        * If any correction statement has been furnished prior to current correction statement specify PRN of last correction statement (viz. C1, C2, C3, C5, C9). </t>
    </r>
  </si>
  <si>
    <t xml:space="preserve">Should be same as Last TAN of Deductor/Employer/Collector (i.e. serial no.12 of BH in current statement). </t>
  </si>
  <si>
    <t xml:space="preserve">Running serial number for 'Challan Detail' record in the current  statement. The serial number will start from the next number of the last challan detail record number specified in the previous statement (regular or correction). </t>
  </si>
  <si>
    <t xml:space="preserve">Count of total number of 'Deductee Detail Records' in current challan. Value Should be &gt;= 0. </t>
  </si>
  <si>
    <r>
      <t>Value should be "</t>
    </r>
    <r>
      <rPr>
        <b/>
        <sz val="11"/>
        <rFont val="Arial"/>
        <family val="2"/>
      </rPr>
      <t>Y</t>
    </r>
    <r>
      <rPr>
        <sz val="11"/>
        <rFont val="Arial"/>
        <family val="2"/>
      </rPr>
      <t>" if no tax has been deposited else value should be "</t>
    </r>
    <r>
      <rPr>
        <b/>
        <sz val="11"/>
        <rFont val="Arial"/>
        <family val="2"/>
      </rPr>
      <t>N</t>
    </r>
    <r>
      <rPr>
        <sz val="11"/>
        <rFont val="Arial"/>
        <family val="2"/>
      </rPr>
      <t xml:space="preserve">". </t>
    </r>
  </si>
  <si>
    <t>Mention Challan Number issued by Bank. Applicable to both Government and Non-Government deductors and non-nil statements.   No value to be provided if value in  "NIL Challan Indicator" is "Y" or tax is deposited by book entry.</t>
  </si>
  <si>
    <t>1) Applicable only in case of a Government deductor/collector where TDS/TCS has been deposited by Book entry.
2) Quote the five digit DDO serial number provided by Accounts Officer (AO)
3) No value should be present in this column in case of a NIL Statement  (value in field "NIL Challan Indicator" field is "Y")</t>
  </si>
  <si>
    <t xml:space="preserve">In case TDS deposited by 
   1) Challan:BSR Code of the receiving branch
    2) Transfer voucher: Quote seven digit receipt number provided by AO. Applicable for govt. deductor/ collector where TDS is deposited by book entry. 
No value to be quoted in case of Nil Statement (value in field "NIL Challan Indicator" field is "Y"). </t>
  </si>
  <si>
    <t>Date of payment of tax to Govt. It can be any date on or after 1st April of immediate previous financial year for which the return is prepared. Value should be equal to last date of respective quarter if the value in field "NIL Challan Indicator" is "Y".</t>
  </si>
  <si>
    <t>Mandatory to mention section code under which tax has been deducted as per Annexure 2.  Applicable for the statements upto FY 2012-13. No value to be provided for the statements from FY 2013-14 onwards.</t>
  </si>
  <si>
    <t>Mandatory to mention the amount of "Income Tax" out of the 'Total tax deposited' through challan/transfer voucher. Fractional portion is not allowed in this field, i.e. value "1000.50" is invalid, whereas value "1000.00" is a valid value.</t>
  </si>
  <si>
    <t>Mandatory to mention the amount of "Surcharge" out of the 'Total tax deposited' through Challan/Transfer voucher. Fractional portion is not allowed in this field, i.e. value "1000.50" is invalid, whereas value "1000.00" is a valid value.</t>
  </si>
  <si>
    <t>Mandatory to mention the amount of "Education Cess" out of the 'Total tax deposited' through Challan/Transfer Voucher. Fractional portion is not allowed in this field, i.e. value "1000.50" is invalid, whereas value "1000.00" is a valid value.</t>
  </si>
  <si>
    <t>Mandatory to mention the amount of "Interest" out of the 'Total tax deposited' through Challan/Transfer Voucher. Fractional portion is not allowed in this field, i.e. value "1000.50" is invalid, whereas value "1000.00" is a valid value.</t>
  </si>
  <si>
    <t>Mandatory to mention the amount of "Other Amount" out of the 'Total tax deposited' through Challan/Transfer Voucher. Fractional portion is not allowed in this field, i.e. value "1000.50" is invalid, whereas value "1000.00" is a valid value.</t>
  </si>
  <si>
    <r>
      <t xml:space="preserve">Mention the amount of 'Total tax deposited' through challan/transfer voucher. Fractional portion is not allowed in this field, i.e. value "1000.50" is invalid, whereas value "1000.00" is a valid value. Value in this field should be equal to total of values in fields with field nos 22, 23, 24, 25, 39 and 26
</t>
    </r>
    <r>
      <rPr>
        <b/>
        <sz val="11"/>
        <rFont val="Arial"/>
        <family val="2"/>
      </rPr>
      <t>In case of challan</t>
    </r>
    <r>
      <rPr>
        <sz val="11"/>
        <rFont val="Arial"/>
        <family val="2"/>
      </rPr>
      <t xml:space="preserve">, value in this field should be greater than or equal to:
Total tax deposited amount (field no. 29 of challan details) + Interest amount (field no. 34 of challan details) + Others amount (field no. 35 of challan details) + Fee amount (field no. 39 of challan details)
</t>
    </r>
    <r>
      <rPr>
        <b/>
        <sz val="11"/>
        <rFont val="Arial"/>
        <family val="2"/>
      </rPr>
      <t>In case of transfer voucher (tax deposited by book entry</t>
    </r>
    <r>
      <rPr>
        <sz val="11"/>
        <rFont val="Arial"/>
        <family val="2"/>
      </rPr>
      <t>), value in this field should be greater than or equal to
Total tax deposited amount (field no. 29 of challan details).</t>
    </r>
  </si>
  <si>
    <t xml:space="preserve">Mention the sum of  'Deductee Deposit Amount' of the underlying Deductee Records in the challan / transfer voucher.                                                                                                                </t>
  </si>
  <si>
    <t>Total sum of field no. 14 for the respective challan/transfer voucher.</t>
  </si>
  <si>
    <t>Total sum of field no. 15 for the respective challan/transfer voucher.</t>
  </si>
  <si>
    <t>Total sum of field no. 16 for the respective challan.</t>
  </si>
  <si>
    <t>Total sum of Field no. 17 for the respective Challan/Transfer Voucher.</t>
  </si>
  <si>
    <t>Mandatory to state interest as per challan. Value may be &gt;= 0. Rs.1000 should be represented as 1000.00.</t>
  </si>
  <si>
    <t>Mandatory to state 'other' amount as per challan.  Value may be &gt;= 0. Rs.1000 should be represented as 1000.00.</t>
  </si>
  <si>
    <t>Mention the Cheque /DD Number used for depositing tax. Value should be "0" where tax is deposited in cash. No value to be provided for "NIL Challan" and if tax deposited by book entry. Applicable for the statements upto FY 2012-13. No value to be provided for the statements from FY 2013-14 onwards.</t>
  </si>
  <si>
    <t>Allowed values - Y/N. If Transfer Voucher Number is provided this is mandatory and only allowed value is 'Y'. If Bank Challan Number is provided ,  it is optional and allowed values are 'null' or 'N'. For a Nil statement no value to be provided.</t>
  </si>
  <si>
    <t>Fee paid under section 234E for late filing of TDS statement.Mention the amount of "Late filing Fee" out of the total tax deposited deposited through Challan/ Transfer Voucher. No fractional portion is allowed in this field (value should be integer) , I.e. value "1000.50" will not be allowed, whereas value "1000.00" will be considered to be valid value. Value to be mentioned only for statements pertaining to FY 2012-13 onwards. If not applicable mention "0.00".</t>
  </si>
  <si>
    <t>Mention value as per Annexure 7. No value to be quoted for statements pertaining prior to FY 2013-14. Mandatory to mention value for statements pertaining to FY 2013-14 onwards, if the deposit of tax is through challan. No value to be quoted for nil challan/ transfer voucher.</t>
  </si>
  <si>
    <t xml:space="preserve">Running serial number for 'Challan Detail' records in the current statement. The serial number will start from the next number of the last challan sequence number specified in the last statement (regular or correction). </t>
  </si>
  <si>
    <t>Running serial number to indicate deductee detail record number in current statement.</t>
  </si>
  <si>
    <r>
      <t>Value should be "</t>
    </r>
    <r>
      <rPr>
        <b/>
        <sz val="11"/>
        <rFont val="Arial"/>
        <family val="2"/>
      </rPr>
      <t>O</t>
    </r>
    <r>
      <rPr>
        <sz val="11"/>
        <rFont val="Arial"/>
        <family val="2"/>
      </rPr>
      <t>"</t>
    </r>
  </si>
  <si>
    <t>Mention employee reference number provided by employer. Mandatory to mention employee reference number, in case of invalid PAN (filed no. 10 of deductee details) i.e. "PANAPPLIED", "PANINVALID" and "PANNOTAVBL"</t>
  </si>
  <si>
    <t>Mention PAN of the deductee, if available. Other values allowed "PANAPPLIED", "PANINVALID", "PANNOTAVBL".</t>
  </si>
  <si>
    <t>The PAN Ref No is a unique identifier to identify a deductee record/ transaction where PAN is not available. This is quoted by the deductor. (A deductee may have multiple entries in a Statement)</t>
  </si>
  <si>
    <t>Mandatory to mention the name of the employee.</t>
  </si>
  <si>
    <t xml:space="preserve">Decimal with precision value 2 is  allowed. </t>
  </si>
  <si>
    <t xml:space="preserve">Decimal with precision value 2 is  allowed.  </t>
  </si>
  <si>
    <t>Total amount of field no. 14, 15 and 16. Value in this field should be equal to Total Tax Deposited in field no. 19 (pertaining to deductee details).</t>
  </si>
  <si>
    <t xml:space="preserve">Mention the Total Tax Deposited for the Deductee. 
Value in this field should be equal to Total Tax deducted mentioned in field no. 17 (pertaining to deductee details) .                                                                                               </t>
  </si>
  <si>
    <t xml:space="preserve">Mention the amount paid to the employee. Value should be greater than 0.00 and less than or equal to 99 crores (i.e. 999999999.00). Further, this value should be greater than or equal to the value quoted in the field Total tax deducted (field no. 17) of respective deductee record.
</t>
  </si>
  <si>
    <r>
      <t xml:space="preserve">Date on which amount paid/ credited to employee.                                </t>
    </r>
  </si>
  <si>
    <t>Date of tax deduction is mandatory   if 'Total Income Tax Deducted at Source' is greater than zero (0.00) also this date should not be less than the relevant quarter. e.g. If the statement is being prepared for Q2 of FY 2013-14, then date of deduction should be greater than or equal to 01/07/2013.  No value to be specified if 'Total Income Tax Deducted at Source' is zero (0.00).</t>
  </si>
  <si>
    <t>Date of payment of tax should be same as value in field "Date of Bank Challan No / Transfer Voucher Number"' in "Challan Detail Record (CD)".</t>
  </si>
  <si>
    <t>If applicable, quote value (code) as per Annexure 6 else no value to be provided.</t>
  </si>
  <si>
    <t>Mention section code as per Annexure 2. No value to be quoted for statements pertaining prior to FY 2013-14. Mandatory to mention value for statements pertaining to FY 2013-14 onwards.</t>
  </si>
  <si>
    <t xml:space="preserve">Mandatory to mention 10 digit alphanumeric value if, "A" or "B" is mentioned in the "Remarks 1" field no. 30. Value to be mentioned only for statements pertaining to FY 2013-14 onwards. </t>
  </si>
  <si>
    <r>
      <t xml:space="preserve">Corrections indicates: </t>
    </r>
    <r>
      <rPr>
        <b/>
        <sz val="11"/>
        <rFont val="Arial"/>
        <family val="2"/>
      </rPr>
      <t>C1</t>
    </r>
    <r>
      <rPr>
        <sz val="11"/>
        <rFont val="Arial"/>
        <family val="2"/>
      </rPr>
      <t xml:space="preserve"> - Correction in deductor details (excluding TAN), </t>
    </r>
    <r>
      <rPr>
        <b/>
        <sz val="11"/>
        <rFont val="Arial"/>
        <family val="2"/>
      </rPr>
      <t>C2</t>
    </r>
    <r>
      <rPr>
        <sz val="11"/>
        <rFont val="Arial"/>
        <family val="2"/>
      </rPr>
      <t xml:space="preserve"> - Correction in deductor (excluding TAN) and/or challan details, </t>
    </r>
    <r>
      <rPr>
        <b/>
        <sz val="11"/>
        <rFont val="Arial"/>
        <family val="2"/>
      </rPr>
      <t>C3</t>
    </r>
    <r>
      <rPr>
        <sz val="11"/>
        <rFont val="Arial"/>
        <family val="2"/>
      </rPr>
      <t xml:space="preserve"> - Correction in deductor (excluding TAN), challan, and/or deductee details, </t>
    </r>
    <r>
      <rPr>
        <b/>
        <sz val="11"/>
        <rFont val="Arial"/>
        <family val="2"/>
      </rPr>
      <t xml:space="preserve">C9 </t>
    </r>
    <r>
      <rPr>
        <sz val="11"/>
        <rFont val="Arial"/>
        <family val="2"/>
      </rPr>
      <t>- Correction in challan (addition of challan/s),</t>
    </r>
    <r>
      <rPr>
        <b/>
        <sz val="11"/>
        <rFont val="Arial"/>
        <family val="2"/>
      </rPr>
      <t>C5</t>
    </r>
    <r>
      <rPr>
        <sz val="11"/>
        <rFont val="Arial"/>
        <family val="2"/>
      </rPr>
      <t xml:space="preserve"> - Correction in PAN of deductees.
</t>
    </r>
  </si>
  <si>
    <t>TAN &amp; TAN name present in TDS Statement should match with TAN &amp; TAN name present under .csi file downloaded from TIN website.</t>
  </si>
  <si>
    <r>
      <t xml:space="preserve">As directed by Income Tax Department (ITD), preparation of C9 correction (i.e. addition of challans) has been discontinued only for statements containing deductor type </t>
    </r>
    <r>
      <rPr>
        <b/>
        <sz val="11"/>
        <rFont val="Arial"/>
        <family val="2"/>
      </rPr>
      <t>other than</t>
    </r>
    <r>
      <rPr>
        <sz val="11"/>
        <rFont val="Arial"/>
        <family val="2"/>
      </rPr>
      <t xml:space="preserve"> "</t>
    </r>
    <r>
      <rPr>
        <b/>
        <sz val="11"/>
        <rFont val="Arial"/>
        <family val="2"/>
      </rPr>
      <t>State Government</t>
    </r>
    <r>
      <rPr>
        <sz val="11"/>
        <rFont val="Arial"/>
        <family val="2"/>
      </rPr>
      <t>" and "</t>
    </r>
    <r>
      <rPr>
        <b/>
        <sz val="11"/>
        <rFont val="Arial"/>
        <family val="2"/>
      </rPr>
      <t>Central Government</t>
    </r>
    <r>
      <rPr>
        <sz val="11"/>
        <rFont val="Arial"/>
        <family val="2"/>
      </rPr>
      <t>". Statements with deductor type "State Government" and "Central Government" are allowed to prepare C9 correction (i.e. addition of Transfer Vouchers) for statements pertains upto FY 2012-13.</t>
    </r>
  </si>
  <si>
    <r>
      <t>#</t>
    </r>
    <r>
      <rPr>
        <sz val="11"/>
        <rFont val="Arial"/>
        <family val="2"/>
      </rPr>
      <t xml:space="preserve"> Mandatory to mention the name of the  employer / deductor irrespective of "Batch Updation Indicator" being "1" or "0".  Value can be updated only if "Batch Updation Indicator" is "1".  If indicator is "0", value should be same as specified in last statement (regular or correction). Only blank values or only special characters or only dots, spaces etc. (i.e. `~!@#$%^&amp;*( )_+,./?;:’”[{]}\|) are not allowed under this field.</t>
    </r>
  </si>
  <si>
    <t># If "Batch Updation Indicator" is "1" it is mandatory to mention address line 1 of Employer/ Deductor. If "Batch Updation Indicator" is "0"  no value should be specified. Only special characters are not allowed under this field.</t>
  </si>
  <si>
    <r>
      <t>#</t>
    </r>
    <r>
      <rPr>
        <sz val="11"/>
        <rFont val="Arial"/>
        <family val="2"/>
      </rPr>
      <t xml:space="preserve"> If "Batch Updation Indicator" is "1" it is mandatory to mention address line 1 of Employer /Deductor. If "Batch Updation Indicator" is "0" no value should be specified. Only special characters are not allowed under this field.</t>
    </r>
  </si>
  <si>
    <t># If "Batch Updation Indicator" is "1" mention address line 2 of Employer/Deductor. If "Batch Updation Indicator" is "0"  no value should be specified. Only special characters are not allowed under this field.</t>
  </si>
  <si>
    <r>
      <t xml:space="preserve"># </t>
    </r>
    <r>
      <rPr>
        <sz val="11"/>
        <rFont val="Arial"/>
        <family val="2"/>
      </rPr>
      <t>If "Batch Updation Indicator" is "1" mention address line 2 of Employer/Deductor. If "Batch Updation Indicator" is "0" no value should be specified. Only special characters are not allowed under this field.</t>
    </r>
  </si>
  <si>
    <t># If "Batch Updation Indicator" is "1" mention address line 3 of Employer/Deductor. If "Batch Updation Indicator" is "0"  no value should be specified. Only special characters are not allowed under this field.</t>
  </si>
  <si>
    <r>
      <t>#</t>
    </r>
    <r>
      <rPr>
        <sz val="11"/>
        <rFont val="Arial"/>
        <family val="2"/>
      </rPr>
      <t xml:space="preserve"> If "Batch Updation Indicator" is "1" mention address line 3 of Employer/Deductor. If "Batch Updation Indicator" is "0" no value should be specified. Only special characters are not allowed under this field.</t>
    </r>
  </si>
  <si>
    <t># If "Batch Updation Indicator" is "1" mention address line 4 of Employer/Deductor. If "Batch Updation Indicator" is "0"  no value should be specified. Only special characters are not allowed under this field.</t>
  </si>
  <si>
    <r>
      <t>#</t>
    </r>
    <r>
      <rPr>
        <sz val="11"/>
        <rFont val="Arial"/>
        <family val="2"/>
      </rPr>
      <t xml:space="preserve"> If "Batch Updation Indicator" is "1" mention address line 4 of Employer/Deductor. If "Batch Updation Indicator" is "0" no value should be specified. Only special characters are not allowed under this field.</t>
    </r>
  </si>
  <si>
    <t># If "Batch Updation Indicator" is "1" mention address line 5 of Employer/Deductor. If "Batch Updation Indicator" is "0"  no value should be specified. Only special characters are not allowed under this field.</t>
  </si>
  <si>
    <r>
      <t>#</t>
    </r>
    <r>
      <rPr>
        <sz val="11"/>
        <rFont val="Arial"/>
        <family val="2"/>
      </rPr>
      <t xml:space="preserve"> If "Batch Updation Indicator" is "1" mention address line 5 of Employer/Deductor. If "Batch Updation Indicator" is "0" no value should be specified. Only special characters are not allowed under this field.</t>
    </r>
  </si>
  <si>
    <r>
      <t>#</t>
    </r>
    <r>
      <rPr>
        <sz val="11"/>
        <rFont val="Arial"/>
        <family val="2"/>
      </rPr>
      <t xml:space="preserve"> If "Batch Updation Indicator" is "1" it is mandatory to mention the name of person responsible for paying salary on behalf of the deductor. If "Batch Updation Indicator" is "0", no value should be specified. Only blank values or only special characters or only dots, spaces etc. (i.e. `~!@#$%^&amp;*( )_+,./?;:’”[{]}\|) are not allowed under this field.</t>
    </r>
  </si>
  <si>
    <r>
      <t>#</t>
    </r>
    <r>
      <rPr>
        <sz val="11"/>
        <rFont val="Arial"/>
        <family val="2"/>
      </rPr>
      <t xml:space="preserve"> If "Batch Updation Indicator" is "1" it is mandatory to mention the designation of the person responsible for paying salary on behalf of the deductor. If "Batch Updation Indicator" is "0" no value should be specified. Only blank values or only special characters or only dots, spaces etc. (i.e. `~!@#$%^&amp;*( )_+,./?;:’”[{]}\|) are not allowed under this field.</t>
    </r>
  </si>
  <si>
    <r>
      <t>#</t>
    </r>
    <r>
      <rPr>
        <sz val="11"/>
        <rFont val="Arial"/>
        <family val="2"/>
      </rPr>
      <t xml:space="preserve"> If "Batch Updation Indicator" is "1" it is mandatory to mention address line 1 of the responsible person. If "Batch Updation Indicator" is "0" no value should be specified. Only special characters are not allowed under this field.</t>
    </r>
  </si>
  <si>
    <r>
      <t>#</t>
    </r>
    <r>
      <rPr>
        <sz val="11"/>
        <rFont val="Arial"/>
        <family val="2"/>
      </rPr>
      <t xml:space="preserve"> If "Batch Updation Indicator" is "1" mention address line 2 of the responsible person. If "Batch Updation Indicator" is "0" no value should be specified. Only special characters are not allowed under this field.</t>
    </r>
  </si>
  <si>
    <r>
      <t># I</t>
    </r>
    <r>
      <rPr>
        <sz val="11"/>
        <rFont val="Arial"/>
        <family val="2"/>
      </rPr>
      <t>f "Batch Updation Indicator" is "1" mention address line 3 of the responsible person. If "Batch Updation Indicator" is "0" no value should be specified. Only special characters are not allowed under this field.</t>
    </r>
  </si>
  <si>
    <r>
      <t># I</t>
    </r>
    <r>
      <rPr>
        <sz val="11"/>
        <rFont val="Arial"/>
        <family val="2"/>
      </rPr>
      <t>f "Batch Updation Indicator" is "1" mention address line 4 of the responsible person. If "Batch Updation Indicator" is "0" no value should be specified. Only special characters are not allowed under this field.</t>
    </r>
  </si>
  <si>
    <r>
      <t>#</t>
    </r>
    <r>
      <rPr>
        <sz val="11"/>
        <rFont val="Arial"/>
        <family val="2"/>
      </rPr>
      <t xml:space="preserve"> If "Batch Updation Indicator" is "1" mention address line 5 of the responsible person. If "Batch Updation Indicator" is "0" no value should be specified. Only special characters are not allowed under this field.</t>
    </r>
  </si>
  <si>
    <t>ODISHA</t>
  </si>
  <si>
    <r>
      <t>#</t>
    </r>
    <r>
      <rPr>
        <sz val="11"/>
        <rFont val="Arial"/>
        <family val="2"/>
      </rPr>
      <t xml:space="preserve"> If "Batch Updation Indicator" is "1"  mention Branch/Division of  Employer /Deductor. If "Batch Updation Indicator" is "0" no value should be specified. Only blank values or only special characters or only dots, spaces etc. (i.e. `~!@#$%^&amp;*( )_+,./?;:’”[{]}\|) are not allowed under this field. Please enter the name of the location (i.e. city/area name where the office is located), otherwise value "NA" is to be mentioned.</t>
    </r>
  </si>
  <si>
    <t>Filler 5</t>
  </si>
  <si>
    <t>Filler 6</t>
  </si>
  <si>
    <t>Filler 7</t>
  </si>
  <si>
    <t>Filler 8</t>
  </si>
  <si>
    <r>
      <t>Value should be "F", if field no. 6 of consolidated file contains mode value as "F". If new deductee record is added value should be "</t>
    </r>
    <r>
      <rPr>
        <b/>
        <sz val="11"/>
        <rFont val="Arial"/>
        <family val="2"/>
      </rPr>
      <t>A</t>
    </r>
    <r>
      <rPr>
        <sz val="11"/>
        <rFont val="Arial"/>
        <family val="2"/>
      </rPr>
      <t>", if existing deductee record is updated value should be "</t>
    </r>
    <r>
      <rPr>
        <b/>
        <sz val="11"/>
        <rFont val="Arial"/>
        <family val="2"/>
      </rPr>
      <t>U</t>
    </r>
    <r>
      <rPr>
        <sz val="11"/>
        <rFont val="Arial"/>
        <family val="2"/>
      </rPr>
      <t>". If value in remarks column (field no. 30 of deductee detail) is "C" then deletion of deductee record is not allowed.</t>
    </r>
  </si>
  <si>
    <t>Goods and Service Tax Number (GSTN)</t>
  </si>
  <si>
    <t>Mention 15 digit valid Goods and Service Tax Number (GSTIN).</t>
  </si>
  <si>
    <t>LADAKH</t>
  </si>
  <si>
    <t>Filler 9</t>
  </si>
  <si>
    <t>Filler 10</t>
  </si>
  <si>
    <t>Filler 11</t>
  </si>
  <si>
    <t>Filler 12</t>
  </si>
  <si>
    <t>Filler 13</t>
  </si>
  <si>
    <t>DADRA &amp; NAGAR HAVELI and DAMAN &amp; DIU</t>
  </si>
  <si>
    <t>Deduction of tax in case of specified senior citizens.Applicable from for statement pertaining to FY 2021-22 onwards.</t>
  </si>
  <si>
    <t>94P</t>
  </si>
  <si>
    <t>194P</t>
  </si>
  <si>
    <t>Count of Salary Detail  Records (Not Applicable)</t>
  </si>
  <si>
    <t>Batch Total of - Gross Total Income as per Salary Detail (Not Applicable)</t>
  </si>
  <si>
    <t>TAMIL NADU</t>
  </si>
  <si>
    <t>File Format for Correction in Salary TDS Statement - Form 24Q - Q1 to Q3 (Version 7.2)</t>
  </si>
  <si>
    <t>Filler 14</t>
  </si>
  <si>
    <t>Filler 15</t>
  </si>
  <si>
    <t>Filler 16</t>
  </si>
  <si>
    <t>Filler 17</t>
  </si>
  <si>
    <t>Filler 18</t>
  </si>
  <si>
    <t>Filler 19</t>
  </si>
  <si>
    <t>Health and Education Cess</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</si>
</sst>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00\ _$_-;\-* #,##0.00\ _$_-;_-* &quot;-&quot;??\ _$_-;_-@_-"/>
    <numFmt numFmtId="181" formatCode="_-* #,##0\ _$_-;\-* #,##0\ _$_-;_-* &quot;-&quot;\ _$_-;_-@_-"/>
    <numFmt numFmtId="182" formatCode="_-* #,##0.00\ &quot;$&quot;_-;\-* #,##0.00\ &quot;$&quot;_-;_-* &quot;-&quot;??\ &quot;$&quot;_-;_-@_-"/>
    <numFmt numFmtId="183" formatCode="_-* #,##0\ &quot;$&quot;_-;\-* #,##0\ &quot;$&quot;_-;_-* &quot;-&quot;\ &quot;$&quot;_-;_-@_-"/>
    <numFmt numFmtId="184" formatCode="&quot;Yes&quot;;&quot;Yes&quot;;&quot;No&quot;"/>
    <numFmt numFmtId="185" formatCode="&quot;True&quot;;&quot;True&quot;;&quot;False&quot;"/>
    <numFmt numFmtId="186" formatCode="&quot;On&quot;;&quot;On&quot;;&quot;Off&quot;"/>
    <numFmt numFmtId="187" formatCode="[$€-2]\ #,##0.00_);[Red]\([$€-2]\ #,##0.00\)"/>
  </numFmts>
  <fonts count="38">
    <font>
      <sz val="10"/>
      <name val="Arial"/>
      <family val="0"/>
    </font>
    <font>
      <b/>
      <sz val="11"/>
      <name val="Arial"/>
      <family val="2"/>
    </font>
    <font>
      <sz val="11"/>
      <name val="Arial"/>
      <family val="2"/>
    </font>
    <font>
      <b/>
      <sz val="9"/>
      <name val="Arial"/>
      <family val="2"/>
    </font>
    <font>
      <b/>
      <i/>
      <sz val="11"/>
      <name val="Arial"/>
      <family val="2"/>
    </font>
    <font>
      <b/>
      <sz val="10"/>
      <name val="Arial"/>
      <family val="2"/>
    </font>
    <font>
      <u val="single"/>
      <sz val="10"/>
      <color indexed="12"/>
      <name val="Arial"/>
      <family val="2"/>
    </font>
    <font>
      <u val="single"/>
      <sz val="10"/>
      <color indexed="36"/>
      <name val="Arial"/>
      <family val="2"/>
    </font>
    <font>
      <sz val="8"/>
      <name val="Arial"/>
      <family val="2"/>
    </font>
    <font>
      <b/>
      <sz val="15"/>
      <color indexed="56"/>
      <name val="Calibri"/>
      <family val="2"/>
    </font>
    <font>
      <b/>
      <sz val="11"/>
      <color indexed="56"/>
      <name val="Calibri"/>
      <family val="2"/>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indexed="53"/>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0"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5"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8" fillId="23" borderId="0" applyNumberFormat="0" applyBorder="0" applyAlignment="0" applyProtection="0"/>
    <xf numFmtId="0" fontId="29" fillId="24" borderId="1" applyNumberFormat="0" applyAlignment="0" applyProtection="0"/>
    <xf numFmtId="0" fontId="30" fillId="25"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7" fillId="0" borderId="0" applyNumberFormat="0" applyFill="0" applyBorder="0" applyAlignment="0" applyProtection="0"/>
    <xf numFmtId="0" fontId="18" fillId="26" borderId="0" applyNumberFormat="0" applyBorder="0" applyAlignment="0" applyProtection="0"/>
    <xf numFmtId="0" fontId="9" fillId="0" borderId="3" applyNumberFormat="0" applyFill="0" applyAlignment="0" applyProtection="0"/>
    <xf numFmtId="0" fontId="1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6" fillId="0" borderId="0" applyNumberFormat="0" applyFill="0" applyBorder="0" applyAlignment="0" applyProtection="0"/>
    <xf numFmtId="0" fontId="32" fillId="27" borderId="1" applyNumberFormat="0" applyAlignment="0" applyProtection="0"/>
    <xf numFmtId="0" fontId="33" fillId="0" borderId="6" applyNumberFormat="0" applyFill="0" applyAlignment="0" applyProtection="0"/>
    <xf numFmtId="0" fontId="34" fillId="2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horizontal="center" vertical="top"/>
      <protection/>
    </xf>
    <xf numFmtId="0" fontId="0" fillId="0" borderId="0">
      <alignment/>
      <protection/>
    </xf>
    <xf numFmtId="0" fontId="0" fillId="29" borderId="7" applyNumberFormat="0" applyFont="0" applyAlignment="0" applyProtection="0"/>
    <xf numFmtId="0" fontId="35" fillId="24"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48">
    <xf numFmtId="0" fontId="0" fillId="0" borderId="0" xfId="0" applyAlignment="1">
      <alignment/>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horizontal="left" vertical="top" wrapText="1"/>
    </xf>
    <xf numFmtId="0" fontId="1" fillId="0" borderId="0" xfId="0" applyFont="1" applyFill="1" applyBorder="1" applyAlignment="1">
      <alignment horizontal="center" vertical="top"/>
    </xf>
    <xf numFmtId="0" fontId="2" fillId="0" borderId="0" xfId="61" applyFont="1" applyFill="1" applyBorder="1" applyAlignment="1">
      <alignment horizontal="left" vertical="top" wrapText="1"/>
      <protection/>
    </xf>
    <xf numFmtId="0" fontId="1"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1" fillId="0" borderId="10" xfId="0" applyFont="1" applyFill="1" applyBorder="1" applyAlignment="1">
      <alignment horizontal="left" vertical="top"/>
    </xf>
    <xf numFmtId="0" fontId="2" fillId="0" borderId="10" xfId="0" applyFont="1" applyFill="1" applyBorder="1" applyAlignment="1">
      <alignment horizontal="left" vertical="top"/>
    </xf>
    <xf numFmtId="0" fontId="2" fillId="0" borderId="10" xfId="0" applyFont="1" applyFill="1" applyBorder="1" applyAlignment="1">
      <alignment horizontal="left" vertical="top" wrapText="1"/>
    </xf>
    <xf numFmtId="0" fontId="1" fillId="0" borderId="10" xfId="0" applyFont="1" applyFill="1" applyBorder="1" applyAlignment="1">
      <alignment horizontal="left" vertical="top" wrapText="1"/>
    </xf>
    <xf numFmtId="0" fontId="2" fillId="0" borderId="0" xfId="0" applyFont="1" applyFill="1" applyBorder="1" applyAlignment="1">
      <alignment vertical="top" wrapText="1"/>
    </xf>
    <xf numFmtId="0" fontId="2" fillId="0" borderId="10" xfId="61" applyFont="1" applyFill="1" applyBorder="1" applyAlignment="1">
      <alignment horizontal="left" vertical="top" wrapText="1"/>
      <protection/>
    </xf>
    <xf numFmtId="0" fontId="2" fillId="0" borderId="10" xfId="61" applyFont="1" applyFill="1" applyBorder="1" applyAlignment="1">
      <alignment horizontal="left" vertical="top"/>
      <protection/>
    </xf>
    <xf numFmtId="0" fontId="1" fillId="0" borderId="10" xfId="61" applyFont="1" applyFill="1" applyBorder="1" applyAlignment="1">
      <alignment horizontal="left" vertical="top" wrapText="1"/>
      <protection/>
    </xf>
    <xf numFmtId="0" fontId="2" fillId="0" borderId="10" xfId="0" applyFont="1" applyFill="1" applyBorder="1" applyAlignment="1">
      <alignment horizontal="left" vertical="top" wrapText="1" shrinkToFit="1"/>
    </xf>
    <xf numFmtId="0" fontId="2" fillId="0" borderId="10" xfId="60" applyFont="1" applyFill="1" applyBorder="1" applyAlignment="1">
      <alignment horizontal="left" vertical="top" wrapText="1"/>
      <protection/>
    </xf>
    <xf numFmtId="0" fontId="2" fillId="0" borderId="10" xfId="60" applyFont="1" applyFill="1" applyBorder="1" applyAlignment="1">
      <alignment horizontal="left" vertical="top"/>
      <protection/>
    </xf>
    <xf numFmtId="0" fontId="2" fillId="0" borderId="10" xfId="59" applyFont="1" applyFill="1" applyBorder="1" applyAlignment="1">
      <alignment horizontal="left" vertical="top"/>
      <protection/>
    </xf>
    <xf numFmtId="0" fontId="2" fillId="0" borderId="10" xfId="0" applyFont="1" applyFill="1" applyBorder="1" applyAlignment="1">
      <alignment horizontal="center" vertical="top"/>
    </xf>
    <xf numFmtId="0" fontId="1" fillId="0" borderId="10" xfId="0" applyFont="1" applyFill="1" applyBorder="1" applyAlignment="1">
      <alignment/>
    </xf>
    <xf numFmtId="0" fontId="2" fillId="0" borderId="10" xfId="0" applyFont="1" applyFill="1" applyBorder="1" applyAlignment="1">
      <alignment/>
    </xf>
    <xf numFmtId="0" fontId="0" fillId="0" borderId="0" xfId="0" applyFont="1" applyFill="1" applyAlignment="1">
      <alignment/>
    </xf>
    <xf numFmtId="0" fontId="0" fillId="0" borderId="0" xfId="0" applyFill="1" applyAlignment="1">
      <alignment/>
    </xf>
    <xf numFmtId="0" fontId="5" fillId="0" borderId="0" xfId="0" applyFont="1" applyFill="1" applyAlignment="1">
      <alignment horizontal="right"/>
    </xf>
    <xf numFmtId="49" fontId="2" fillId="0" borderId="10" xfId="0" applyNumberFormat="1" applyFont="1" applyFill="1" applyBorder="1" applyAlignment="1">
      <alignment/>
    </xf>
    <xf numFmtId="0" fontId="1" fillId="0" borderId="10" xfId="0" applyFont="1" applyFill="1" applyBorder="1" applyAlignment="1">
      <alignment vertical="top" wrapText="1"/>
    </xf>
    <xf numFmtId="0" fontId="2" fillId="0" borderId="10" xfId="0" applyFont="1" applyFill="1" applyBorder="1" applyAlignment="1">
      <alignment vertical="top" wrapText="1"/>
    </xf>
    <xf numFmtId="0" fontId="2" fillId="0" borderId="10" xfId="58" applyFont="1" applyFill="1" applyBorder="1" applyAlignment="1">
      <alignment horizontal="left" vertical="top" wrapText="1"/>
      <protection/>
    </xf>
    <xf numFmtId="0" fontId="1" fillId="0" borderId="10" xfId="60" applyFont="1" applyFill="1" applyBorder="1" applyAlignment="1">
      <alignment horizontal="left" vertical="top" wrapText="1"/>
      <protection/>
    </xf>
    <xf numFmtId="0" fontId="2" fillId="0" borderId="10" xfId="61" applyNumberFormat="1" applyFont="1" applyFill="1" applyBorder="1" applyAlignment="1">
      <alignment horizontal="left" vertical="top" wrapText="1"/>
      <protection/>
    </xf>
    <xf numFmtId="0" fontId="1" fillId="0" borderId="0" xfId="0" applyFont="1" applyFill="1" applyAlignment="1">
      <alignment/>
    </xf>
    <xf numFmtId="0" fontId="2" fillId="0" borderId="11" xfId="0" applyFont="1" applyFill="1" applyBorder="1" applyAlignment="1">
      <alignment horizontal="left" vertical="top" wrapText="1"/>
    </xf>
    <xf numFmtId="0" fontId="1" fillId="30" borderId="0" xfId="0" applyFont="1" applyFill="1" applyBorder="1" applyAlignment="1">
      <alignment horizontal="left" vertical="top"/>
    </xf>
    <xf numFmtId="0" fontId="2" fillId="30" borderId="10" xfId="0" applyFont="1" applyFill="1" applyBorder="1" applyAlignment="1">
      <alignment horizontal="left" vertical="top" wrapText="1"/>
    </xf>
    <xf numFmtId="0" fontId="2" fillId="30" borderId="10" xfId="0" applyFont="1" applyFill="1" applyBorder="1" applyAlignment="1">
      <alignment horizontal="left" vertical="top"/>
    </xf>
    <xf numFmtId="0" fontId="2" fillId="0" borderId="10" xfId="0" applyFont="1" applyFill="1" applyBorder="1" applyAlignment="1">
      <alignment horizontal="left"/>
    </xf>
    <xf numFmtId="0" fontId="2" fillId="0" borderId="0" xfId="0" applyFont="1" applyFill="1" applyBorder="1" applyAlignment="1">
      <alignment horizontal="left" vertical="top"/>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0" fontId="2" fillId="30" borderId="0" xfId="0" applyFont="1" applyFill="1" applyBorder="1" applyAlignment="1">
      <alignment horizontal="left" vertical="top" wrapText="1"/>
    </xf>
    <xf numFmtId="0" fontId="2" fillId="0" borderId="0" xfId="0" applyFont="1" applyFill="1" applyBorder="1" applyAlignment="1">
      <alignment horizontal="right" vertical="top"/>
    </xf>
    <xf numFmtId="0" fontId="1" fillId="0" borderId="0" xfId="0" applyFont="1" applyFill="1" applyBorder="1" applyAlignment="1">
      <alignment horizontal="left" vertical="top"/>
    </xf>
    <xf numFmtId="0" fontId="2" fillId="0" borderId="0" xfId="0" applyFont="1" applyFill="1" applyBorder="1" applyAlignment="1">
      <alignment vertical="top" wrapText="1"/>
    </xf>
    <xf numFmtId="0" fontId="2" fillId="0" borderId="0" xfId="0" applyFont="1" applyFill="1" applyAlignment="1">
      <alignment vertical="top" wrapText="1"/>
    </xf>
    <xf numFmtId="0" fontId="2" fillId="0" borderId="0" xfId="61" applyFont="1" applyFill="1" applyBorder="1" applyAlignment="1">
      <alignment horizontal="left" vertical="top"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File Format for Annual Salary" xfId="58"/>
    <cellStyle name="Normal_File Format for Non-Sal Form 27" xfId="59"/>
    <cellStyle name="Normal_File Format for Salary Form 24" xfId="60"/>
    <cellStyle name="Normal_File Format for Salary Form 24_1"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AE00"/>
      <rgbColor rgb="00000080"/>
      <rgbColor rgb="00808000"/>
      <rgbColor rgb="00800080"/>
      <rgbColor rgb="00198A8A"/>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66"/>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X406"/>
  <sheetViews>
    <sheetView tabSelected="1" view="pageBreakPreview" zoomScale="90" zoomScaleNormal="90" zoomScaleSheetLayoutView="90" zoomScalePageLayoutView="0" workbookViewId="0" topLeftCell="A1">
      <selection activeCell="A1" sqref="A1"/>
    </sheetView>
  </sheetViews>
  <sheetFormatPr defaultColWidth="9.00390625" defaultRowHeight="12.75"/>
  <cols>
    <col min="1" max="1" width="4.140625" style="2" customWidth="1"/>
    <col min="2" max="2" width="68.8515625" style="2" customWidth="1"/>
    <col min="3" max="3" width="18.7109375" style="2" bestFit="1" customWidth="1"/>
    <col min="4" max="4" width="11.28125" style="2" customWidth="1"/>
    <col min="5" max="5" width="6.28125" style="2" customWidth="1"/>
    <col min="6" max="6" width="31.8515625" style="2" customWidth="1"/>
    <col min="7" max="8" width="45.57421875" style="2" customWidth="1"/>
    <col min="9" max="10" width="34.00390625" style="2" customWidth="1"/>
    <col min="11" max="11" width="27.7109375" style="2" customWidth="1"/>
    <col min="12" max="16384" width="9.00390625" style="2" customWidth="1"/>
  </cols>
  <sheetData>
    <row r="1" ht="15">
      <c r="A1" s="33" t="s">
        <v>448</v>
      </c>
    </row>
    <row r="2" ht="15">
      <c r="A2" s="1" t="s">
        <v>639</v>
      </c>
    </row>
    <row r="3" spans="2:7" ht="14.25">
      <c r="B3" s="43"/>
      <c r="C3" s="43"/>
      <c r="D3" s="43"/>
      <c r="E3" s="43"/>
      <c r="F3" s="3"/>
      <c r="G3" s="3"/>
    </row>
    <row r="4" spans="1:7" ht="15">
      <c r="A4" s="1"/>
      <c r="B4" s="44" t="s">
        <v>324</v>
      </c>
      <c r="C4" s="44"/>
      <c r="D4" s="44"/>
      <c r="E4" s="44"/>
      <c r="F4" s="1"/>
      <c r="G4" s="1"/>
    </row>
    <row r="5" spans="1:8" ht="15">
      <c r="A5" s="1">
        <v>1</v>
      </c>
      <c r="B5" s="39" t="s">
        <v>325</v>
      </c>
      <c r="C5" s="39"/>
      <c r="D5" s="39"/>
      <c r="E5" s="39"/>
      <c r="F5" s="39"/>
      <c r="G5" s="39"/>
      <c r="H5" s="39"/>
    </row>
    <row r="6" spans="1:8" ht="15">
      <c r="A6" s="1">
        <v>2</v>
      </c>
      <c r="B6" s="39" t="s">
        <v>55</v>
      </c>
      <c r="C6" s="39"/>
      <c r="D6" s="39"/>
      <c r="E6" s="39"/>
      <c r="F6" s="39"/>
      <c r="G6" s="39"/>
      <c r="H6" s="39"/>
    </row>
    <row r="7" spans="1:8" ht="15">
      <c r="A7" s="1">
        <v>3</v>
      </c>
      <c r="B7" s="40" t="s">
        <v>54</v>
      </c>
      <c r="C7" s="41"/>
      <c r="D7" s="41"/>
      <c r="E7" s="41"/>
      <c r="F7" s="41"/>
      <c r="G7" s="41"/>
      <c r="H7" s="41"/>
    </row>
    <row r="8" spans="1:8" ht="15">
      <c r="A8" s="1">
        <v>4</v>
      </c>
      <c r="B8" s="40" t="s">
        <v>27</v>
      </c>
      <c r="C8" s="40"/>
      <c r="D8" s="40"/>
      <c r="E8" s="40"/>
      <c r="F8" s="40"/>
      <c r="G8" s="40"/>
      <c r="H8" s="41"/>
    </row>
    <row r="9" spans="1:8" ht="15">
      <c r="A9" s="1">
        <v>5</v>
      </c>
      <c r="B9" s="45" t="s">
        <v>328</v>
      </c>
      <c r="C9" s="46"/>
      <c r="D9" s="46"/>
      <c r="E9" s="46"/>
      <c r="F9" s="46"/>
      <c r="G9" s="46"/>
      <c r="H9" s="46"/>
    </row>
    <row r="10" spans="1:8" ht="15">
      <c r="A10" s="1">
        <v>6</v>
      </c>
      <c r="B10" s="40" t="s">
        <v>329</v>
      </c>
      <c r="C10" s="40"/>
      <c r="D10" s="40"/>
      <c r="E10" s="40"/>
      <c r="F10" s="40"/>
      <c r="G10" s="40"/>
      <c r="H10" s="41"/>
    </row>
    <row r="11" spans="1:8" ht="15">
      <c r="A11" s="1">
        <v>7</v>
      </c>
      <c r="B11" s="40" t="s">
        <v>327</v>
      </c>
      <c r="C11" s="40"/>
      <c r="D11" s="40"/>
      <c r="E11" s="40"/>
      <c r="F11" s="40"/>
      <c r="G11" s="40"/>
      <c r="H11" s="40"/>
    </row>
    <row r="12" spans="1:10" ht="15">
      <c r="A12" s="1">
        <v>8</v>
      </c>
      <c r="B12" s="40" t="s">
        <v>596</v>
      </c>
      <c r="C12" s="40"/>
      <c r="D12" s="40"/>
      <c r="E12" s="40"/>
      <c r="F12" s="40"/>
      <c r="G12" s="40"/>
      <c r="H12" s="40"/>
      <c r="I12" s="13"/>
      <c r="J12" s="13"/>
    </row>
    <row r="13" spans="1:10" ht="15">
      <c r="A13" s="1">
        <v>9</v>
      </c>
      <c r="B13" s="40" t="s">
        <v>548</v>
      </c>
      <c r="C13" s="41"/>
      <c r="D13" s="41"/>
      <c r="E13" s="41"/>
      <c r="F13" s="41"/>
      <c r="G13" s="41"/>
      <c r="H13" s="41"/>
      <c r="I13" s="13"/>
      <c r="J13" s="13"/>
    </row>
    <row r="14" spans="1:8" ht="15">
      <c r="A14" s="1">
        <v>10</v>
      </c>
      <c r="B14" s="40" t="s">
        <v>280</v>
      </c>
      <c r="C14" s="41"/>
      <c r="D14" s="41"/>
      <c r="E14" s="41"/>
      <c r="F14" s="41"/>
      <c r="G14" s="41"/>
      <c r="H14" s="41"/>
    </row>
    <row r="15" spans="1:8" ht="15">
      <c r="A15" s="1">
        <v>11</v>
      </c>
      <c r="B15" s="39" t="s">
        <v>382</v>
      </c>
      <c r="C15" s="39"/>
      <c r="D15" s="39"/>
      <c r="E15" s="39"/>
      <c r="F15" s="39"/>
      <c r="G15" s="39"/>
      <c r="H15" s="39"/>
    </row>
    <row r="16" spans="1:7" ht="15">
      <c r="A16" s="1">
        <v>13</v>
      </c>
      <c r="B16" s="40" t="s">
        <v>504</v>
      </c>
      <c r="C16" s="40"/>
      <c r="D16" s="40"/>
      <c r="F16" s="4"/>
      <c r="G16" s="5"/>
    </row>
    <row r="17" spans="1:8" ht="15">
      <c r="A17" s="1">
        <v>12</v>
      </c>
      <c r="B17" s="39" t="s">
        <v>508</v>
      </c>
      <c r="C17" s="39"/>
      <c r="D17" s="39"/>
      <c r="E17" s="39"/>
      <c r="F17" s="39"/>
      <c r="G17" s="39"/>
      <c r="H17" s="39"/>
    </row>
    <row r="18" spans="1:6" ht="15">
      <c r="A18" s="35">
        <v>13</v>
      </c>
      <c r="B18" s="42" t="s">
        <v>505</v>
      </c>
      <c r="C18" s="42"/>
      <c r="D18" s="42"/>
      <c r="E18" s="42"/>
      <c r="F18" s="42"/>
    </row>
    <row r="19" spans="1:7" ht="15" customHeight="1">
      <c r="A19" s="1">
        <v>14</v>
      </c>
      <c r="B19" s="47" t="s">
        <v>538</v>
      </c>
      <c r="C19" s="47"/>
      <c r="D19" s="47"/>
      <c r="E19" s="47"/>
      <c r="F19" s="47"/>
      <c r="G19" s="47"/>
    </row>
    <row r="20" spans="1:7" ht="15">
      <c r="A20" s="1">
        <v>15</v>
      </c>
      <c r="B20" s="39" t="s">
        <v>510</v>
      </c>
      <c r="C20" s="39"/>
      <c r="D20" s="39"/>
      <c r="E20" s="39"/>
      <c r="F20" s="39"/>
      <c r="G20" s="5"/>
    </row>
    <row r="21" spans="1:7" ht="15">
      <c r="A21" s="1">
        <v>16</v>
      </c>
      <c r="B21" s="2" t="s">
        <v>597</v>
      </c>
      <c r="G21" s="5"/>
    </row>
    <row r="22" spans="1:7" ht="44.25" customHeight="1">
      <c r="A22" s="1">
        <v>17</v>
      </c>
      <c r="B22" s="40" t="s">
        <v>598</v>
      </c>
      <c r="C22" s="40"/>
      <c r="D22" s="40"/>
      <c r="E22" s="40"/>
      <c r="F22" s="40"/>
      <c r="G22" s="40"/>
    </row>
    <row r="23" spans="1:7" ht="15">
      <c r="A23" s="1"/>
      <c r="B23" s="7"/>
      <c r="C23" s="7"/>
      <c r="D23" s="7"/>
      <c r="F23" s="4"/>
      <c r="G23" s="5"/>
    </row>
    <row r="24" ht="15">
      <c r="B24" s="1" t="s">
        <v>56</v>
      </c>
    </row>
    <row r="25" spans="1:11" ht="60">
      <c r="A25" s="12" t="s">
        <v>368</v>
      </c>
      <c r="B25" s="12" t="s">
        <v>369</v>
      </c>
      <c r="C25" s="12" t="s">
        <v>423</v>
      </c>
      <c r="D25" s="12" t="s">
        <v>370</v>
      </c>
      <c r="E25" s="12" t="s">
        <v>371</v>
      </c>
      <c r="F25" s="12" t="s">
        <v>67</v>
      </c>
      <c r="G25" s="12" t="s">
        <v>125</v>
      </c>
      <c r="H25" s="12" t="s">
        <v>126</v>
      </c>
      <c r="I25" s="12" t="s">
        <v>127</v>
      </c>
      <c r="J25" s="12" t="s">
        <v>549</v>
      </c>
      <c r="K25" s="1"/>
    </row>
    <row r="26" spans="1:10" ht="42.75">
      <c r="A26" s="11">
        <v>1</v>
      </c>
      <c r="B26" s="11" t="s">
        <v>373</v>
      </c>
      <c r="C26" s="11"/>
      <c r="D26" s="11" t="s">
        <v>374</v>
      </c>
      <c r="E26" s="11">
        <v>9</v>
      </c>
      <c r="F26" s="11" t="s">
        <v>23</v>
      </c>
      <c r="G26" s="11" t="s">
        <v>23</v>
      </c>
      <c r="H26" s="11" t="s">
        <v>23</v>
      </c>
      <c r="I26" s="11" t="s">
        <v>23</v>
      </c>
      <c r="J26" s="11" t="s">
        <v>23</v>
      </c>
    </row>
    <row r="27" spans="1:10" ht="29.25">
      <c r="A27" s="11">
        <v>2</v>
      </c>
      <c r="B27" s="11" t="s">
        <v>375</v>
      </c>
      <c r="C27" s="11"/>
      <c r="D27" s="11" t="s">
        <v>376</v>
      </c>
      <c r="E27" s="11">
        <v>2</v>
      </c>
      <c r="F27" s="11" t="s">
        <v>80</v>
      </c>
      <c r="G27" s="11" t="s">
        <v>80</v>
      </c>
      <c r="H27" s="11" t="s">
        <v>80</v>
      </c>
      <c r="I27" s="11" t="s">
        <v>80</v>
      </c>
      <c r="J27" s="11" t="s">
        <v>80</v>
      </c>
    </row>
    <row r="28" spans="1:10" ht="15">
      <c r="A28" s="11">
        <v>3</v>
      </c>
      <c r="B28" s="11" t="s">
        <v>377</v>
      </c>
      <c r="C28" s="11"/>
      <c r="D28" s="11" t="s">
        <v>376</v>
      </c>
      <c r="E28" s="11">
        <v>3</v>
      </c>
      <c r="F28" s="11" t="s">
        <v>81</v>
      </c>
      <c r="G28" s="11" t="s">
        <v>81</v>
      </c>
      <c r="H28" s="11" t="s">
        <v>81</v>
      </c>
      <c r="I28" s="11" t="s">
        <v>81</v>
      </c>
      <c r="J28" s="11" t="s">
        <v>81</v>
      </c>
    </row>
    <row r="29" spans="1:232" ht="15">
      <c r="A29" s="11">
        <v>4</v>
      </c>
      <c r="B29" s="11" t="s">
        <v>378</v>
      </c>
      <c r="C29" s="11"/>
      <c r="D29" s="11" t="s">
        <v>376</v>
      </c>
      <c r="E29" s="11">
        <v>1</v>
      </c>
      <c r="F29" s="11" t="s">
        <v>83</v>
      </c>
      <c r="G29" s="11" t="s">
        <v>83</v>
      </c>
      <c r="H29" s="11" t="s">
        <v>83</v>
      </c>
      <c r="I29" s="11" t="s">
        <v>83</v>
      </c>
      <c r="J29" s="11" t="s">
        <v>83</v>
      </c>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row>
    <row r="30" spans="1:10" s="4" customFormat="1" ht="42.75">
      <c r="A30" s="11">
        <v>5</v>
      </c>
      <c r="B30" s="11" t="s">
        <v>379</v>
      </c>
      <c r="C30" s="11"/>
      <c r="D30" s="11" t="s">
        <v>380</v>
      </c>
      <c r="E30" s="11">
        <v>8</v>
      </c>
      <c r="F30" s="11" t="s">
        <v>418</v>
      </c>
      <c r="G30" s="11" t="s">
        <v>418</v>
      </c>
      <c r="H30" s="11" t="s">
        <v>418</v>
      </c>
      <c r="I30" s="11" t="s">
        <v>418</v>
      </c>
      <c r="J30" s="11" t="s">
        <v>418</v>
      </c>
    </row>
    <row r="31" spans="1:10" ht="57">
      <c r="A31" s="11">
        <v>6</v>
      </c>
      <c r="B31" s="11" t="s">
        <v>381</v>
      </c>
      <c r="C31" s="11"/>
      <c r="D31" s="11" t="s">
        <v>374</v>
      </c>
      <c r="E31" s="11">
        <v>9</v>
      </c>
      <c r="F31" s="11" t="s">
        <v>37</v>
      </c>
      <c r="G31" s="11" t="s">
        <v>105</v>
      </c>
      <c r="H31" s="11" t="s">
        <v>105</v>
      </c>
      <c r="I31" s="11" t="s">
        <v>105</v>
      </c>
      <c r="J31" s="11" t="s">
        <v>105</v>
      </c>
    </row>
    <row r="32" spans="1:10" ht="15">
      <c r="A32" s="11">
        <v>7</v>
      </c>
      <c r="B32" s="11" t="s">
        <v>384</v>
      </c>
      <c r="C32" s="11"/>
      <c r="D32" s="11" t="s">
        <v>376</v>
      </c>
      <c r="E32" s="11">
        <v>1</v>
      </c>
      <c r="F32" s="11" t="s">
        <v>82</v>
      </c>
      <c r="G32" s="11" t="s">
        <v>82</v>
      </c>
      <c r="H32" s="11" t="s">
        <v>82</v>
      </c>
      <c r="I32" s="11" t="s">
        <v>82</v>
      </c>
      <c r="J32" s="11" t="s">
        <v>82</v>
      </c>
    </row>
    <row r="33" spans="1:10" ht="71.25">
      <c r="A33" s="11">
        <v>8</v>
      </c>
      <c r="B33" s="11" t="s">
        <v>385</v>
      </c>
      <c r="C33" s="11"/>
      <c r="D33" s="11" t="s">
        <v>376</v>
      </c>
      <c r="E33" s="11">
        <v>10</v>
      </c>
      <c r="F33" s="11" t="s">
        <v>134</v>
      </c>
      <c r="G33" s="11" t="s">
        <v>134</v>
      </c>
      <c r="H33" s="11" t="s">
        <v>134</v>
      </c>
      <c r="I33" s="11" t="s">
        <v>134</v>
      </c>
      <c r="J33" s="11" t="s">
        <v>134</v>
      </c>
    </row>
    <row r="34" spans="1:10" ht="42.75">
      <c r="A34" s="11">
        <v>9</v>
      </c>
      <c r="B34" s="11" t="s">
        <v>386</v>
      </c>
      <c r="C34" s="11"/>
      <c r="D34" s="11" t="s">
        <v>374</v>
      </c>
      <c r="E34" s="11">
        <v>9</v>
      </c>
      <c r="F34" s="11" t="s">
        <v>26</v>
      </c>
      <c r="G34" s="11" t="s">
        <v>26</v>
      </c>
      <c r="H34" s="11" t="s">
        <v>26</v>
      </c>
      <c r="I34" s="11" t="s">
        <v>26</v>
      </c>
      <c r="J34" s="11" t="s">
        <v>26</v>
      </c>
    </row>
    <row r="35" spans="1:11" s="25" customFormat="1" ht="57">
      <c r="A35" s="10">
        <v>10</v>
      </c>
      <c r="B35" s="11" t="s">
        <v>40</v>
      </c>
      <c r="C35" s="11"/>
      <c r="D35" s="10" t="s">
        <v>376</v>
      </c>
      <c r="E35" s="10">
        <v>75</v>
      </c>
      <c r="F35" s="11" t="s">
        <v>131</v>
      </c>
      <c r="G35" s="11" t="s">
        <v>131</v>
      </c>
      <c r="H35" s="11" t="s">
        <v>131</v>
      </c>
      <c r="I35" s="11" t="s">
        <v>131</v>
      </c>
      <c r="J35" s="11" t="s">
        <v>131</v>
      </c>
      <c r="K35" s="4"/>
    </row>
    <row r="36" spans="1:10" ht="14.25">
      <c r="A36" s="10">
        <f>+A35+1</f>
        <v>11</v>
      </c>
      <c r="B36" s="11" t="s">
        <v>387</v>
      </c>
      <c r="C36" s="11"/>
      <c r="D36" s="10" t="s">
        <v>426</v>
      </c>
      <c r="E36" s="10">
        <v>0</v>
      </c>
      <c r="F36" s="14" t="s">
        <v>428</v>
      </c>
      <c r="G36" s="14" t="s">
        <v>428</v>
      </c>
      <c r="H36" s="14" t="s">
        <v>428</v>
      </c>
      <c r="I36" s="14" t="s">
        <v>428</v>
      </c>
      <c r="J36" s="14" t="s">
        <v>428</v>
      </c>
    </row>
    <row r="37" spans="1:10" ht="14.25">
      <c r="A37" s="10">
        <f aca="true" t="shared" si="0" ref="A37:A42">+A36+1</f>
        <v>12</v>
      </c>
      <c r="B37" s="11" t="s">
        <v>388</v>
      </c>
      <c r="C37" s="11"/>
      <c r="D37" s="10" t="s">
        <v>426</v>
      </c>
      <c r="E37" s="10">
        <v>0</v>
      </c>
      <c r="F37" s="14" t="s">
        <v>428</v>
      </c>
      <c r="G37" s="14" t="s">
        <v>428</v>
      </c>
      <c r="H37" s="14" t="s">
        <v>428</v>
      </c>
      <c r="I37" s="14" t="s">
        <v>428</v>
      </c>
      <c r="J37" s="14" t="s">
        <v>428</v>
      </c>
    </row>
    <row r="38" spans="1:10" ht="14.25">
      <c r="A38" s="10">
        <f t="shared" si="0"/>
        <v>13</v>
      </c>
      <c r="B38" s="11" t="s">
        <v>389</v>
      </c>
      <c r="C38" s="11"/>
      <c r="D38" s="10" t="s">
        <v>426</v>
      </c>
      <c r="E38" s="10">
        <v>0</v>
      </c>
      <c r="F38" s="14" t="s">
        <v>428</v>
      </c>
      <c r="G38" s="14" t="s">
        <v>428</v>
      </c>
      <c r="H38" s="14" t="s">
        <v>428</v>
      </c>
      <c r="I38" s="14" t="s">
        <v>428</v>
      </c>
      <c r="J38" s="14" t="s">
        <v>428</v>
      </c>
    </row>
    <row r="39" spans="1:10" ht="14.25">
      <c r="A39" s="10">
        <f t="shared" si="0"/>
        <v>14</v>
      </c>
      <c r="B39" s="11" t="s">
        <v>390</v>
      </c>
      <c r="C39" s="11"/>
      <c r="D39" s="10" t="s">
        <v>426</v>
      </c>
      <c r="E39" s="10">
        <v>0</v>
      </c>
      <c r="F39" s="14" t="s">
        <v>428</v>
      </c>
      <c r="G39" s="14" t="s">
        <v>428</v>
      </c>
      <c r="H39" s="14" t="s">
        <v>428</v>
      </c>
      <c r="I39" s="14" t="s">
        <v>428</v>
      </c>
      <c r="J39" s="14" t="s">
        <v>428</v>
      </c>
    </row>
    <row r="40" spans="1:10" ht="14.25">
      <c r="A40" s="10">
        <f t="shared" si="0"/>
        <v>15</v>
      </c>
      <c r="B40" s="11" t="s">
        <v>391</v>
      </c>
      <c r="C40" s="11"/>
      <c r="D40" s="10" t="s">
        <v>426</v>
      </c>
      <c r="E40" s="10">
        <v>0</v>
      </c>
      <c r="F40" s="14" t="s">
        <v>428</v>
      </c>
      <c r="G40" s="14" t="s">
        <v>428</v>
      </c>
      <c r="H40" s="14" t="s">
        <v>428</v>
      </c>
      <c r="I40" s="14" t="s">
        <v>428</v>
      </c>
      <c r="J40" s="14" t="s">
        <v>428</v>
      </c>
    </row>
    <row r="41" spans="1:10" ht="14.25">
      <c r="A41" s="10">
        <f t="shared" si="0"/>
        <v>16</v>
      </c>
      <c r="B41" s="11" t="s">
        <v>392</v>
      </c>
      <c r="C41" s="11"/>
      <c r="D41" s="10" t="s">
        <v>426</v>
      </c>
      <c r="E41" s="10">
        <v>0</v>
      </c>
      <c r="F41" s="14" t="s">
        <v>428</v>
      </c>
      <c r="G41" s="14" t="s">
        <v>428</v>
      </c>
      <c r="H41" s="14" t="s">
        <v>428</v>
      </c>
      <c r="I41" s="14" t="s">
        <v>428</v>
      </c>
      <c r="J41" s="14" t="s">
        <v>428</v>
      </c>
    </row>
    <row r="42" spans="1:10" s="4" customFormat="1" ht="14.25">
      <c r="A42" s="10">
        <f t="shared" si="0"/>
        <v>17</v>
      </c>
      <c r="B42" s="11" t="s">
        <v>393</v>
      </c>
      <c r="C42" s="11"/>
      <c r="D42" s="10" t="s">
        <v>426</v>
      </c>
      <c r="E42" s="10">
        <v>0</v>
      </c>
      <c r="F42" s="14" t="s">
        <v>428</v>
      </c>
      <c r="G42" s="14" t="s">
        <v>428</v>
      </c>
      <c r="H42" s="14" t="s">
        <v>428</v>
      </c>
      <c r="I42" s="14" t="s">
        <v>428</v>
      </c>
      <c r="J42" s="14" t="s">
        <v>428</v>
      </c>
    </row>
    <row r="43" spans="1:10" s="4" customFormat="1" ht="42.75">
      <c r="A43" s="10">
        <v>18</v>
      </c>
      <c r="B43" s="11" t="s">
        <v>450</v>
      </c>
      <c r="C43" s="11"/>
      <c r="D43" s="10" t="s">
        <v>426</v>
      </c>
      <c r="E43" s="10">
        <v>20</v>
      </c>
      <c r="F43" s="14" t="s">
        <v>449</v>
      </c>
      <c r="G43" s="14" t="s">
        <v>449</v>
      </c>
      <c r="H43" s="14" t="s">
        <v>449</v>
      </c>
      <c r="I43" s="14" t="s">
        <v>449</v>
      </c>
      <c r="J43" s="14" t="s">
        <v>449</v>
      </c>
    </row>
    <row r="44" spans="2:10" s="4" customFormat="1" ht="15">
      <c r="B44" s="1" t="s">
        <v>326</v>
      </c>
      <c r="D44" s="2"/>
      <c r="E44" s="2"/>
      <c r="F44" s="6"/>
      <c r="G44" s="6"/>
      <c r="H44" s="6"/>
      <c r="J44" s="6"/>
    </row>
    <row r="45" spans="1:10" ht="15">
      <c r="A45" s="1"/>
      <c r="C45" s="4"/>
      <c r="F45" s="4"/>
      <c r="G45" s="4"/>
      <c r="J45" s="4"/>
    </row>
    <row r="46" spans="2:8" ht="15">
      <c r="B46" s="44" t="s">
        <v>104</v>
      </c>
      <c r="C46" s="44"/>
      <c r="D46" s="44"/>
      <c r="E46" s="44"/>
      <c r="F46" s="44"/>
      <c r="G46" s="44"/>
      <c r="H46" s="44"/>
    </row>
    <row r="47" spans="1:10" ht="42.75">
      <c r="A47" s="10">
        <v>1</v>
      </c>
      <c r="B47" s="11" t="s">
        <v>373</v>
      </c>
      <c r="C47" s="11"/>
      <c r="D47" s="11" t="s">
        <v>374</v>
      </c>
      <c r="E47" s="11">
        <v>9</v>
      </c>
      <c r="F47" s="11" t="s">
        <v>23</v>
      </c>
      <c r="G47" s="11" t="s">
        <v>23</v>
      </c>
      <c r="H47" s="11" t="s">
        <v>23</v>
      </c>
      <c r="I47" s="11" t="s">
        <v>23</v>
      </c>
      <c r="J47" s="11" t="s">
        <v>23</v>
      </c>
    </row>
    <row r="48" spans="1:10" ht="29.25">
      <c r="A48" s="10">
        <f>(A47+1)</f>
        <v>2</v>
      </c>
      <c r="B48" s="11" t="s">
        <v>375</v>
      </c>
      <c r="C48" s="11"/>
      <c r="D48" s="10" t="s">
        <v>376</v>
      </c>
      <c r="E48" s="10">
        <v>2</v>
      </c>
      <c r="F48" s="11" t="s">
        <v>84</v>
      </c>
      <c r="G48" s="11" t="s">
        <v>84</v>
      </c>
      <c r="H48" s="11" t="s">
        <v>84</v>
      </c>
      <c r="I48" s="11" t="s">
        <v>84</v>
      </c>
      <c r="J48" s="11" t="s">
        <v>84</v>
      </c>
    </row>
    <row r="49" spans="1:10" ht="14.25">
      <c r="A49" s="10">
        <f>(A48+1)</f>
        <v>3</v>
      </c>
      <c r="B49" s="11" t="s">
        <v>394</v>
      </c>
      <c r="C49" s="11"/>
      <c r="D49" s="10" t="s">
        <v>374</v>
      </c>
      <c r="E49" s="10">
        <v>9</v>
      </c>
      <c r="F49" s="14" t="s">
        <v>20</v>
      </c>
      <c r="G49" s="14" t="s">
        <v>20</v>
      </c>
      <c r="H49" s="14" t="s">
        <v>20</v>
      </c>
      <c r="I49" s="14" t="s">
        <v>20</v>
      </c>
      <c r="J49" s="14" t="s">
        <v>20</v>
      </c>
    </row>
    <row r="50" spans="1:10" ht="42.75">
      <c r="A50" s="10">
        <f aca="true" t="shared" si="1" ref="A50:A113">(A49+1)</f>
        <v>4</v>
      </c>
      <c r="B50" s="11" t="s">
        <v>85</v>
      </c>
      <c r="C50" s="10"/>
      <c r="D50" s="10" t="s">
        <v>374</v>
      </c>
      <c r="E50" s="10">
        <v>9</v>
      </c>
      <c r="F50" s="11" t="s">
        <v>75</v>
      </c>
      <c r="G50" s="11" t="s">
        <v>123</v>
      </c>
      <c r="H50" s="11" t="s">
        <v>123</v>
      </c>
      <c r="I50" s="11" t="s">
        <v>123</v>
      </c>
      <c r="J50" s="11" t="s">
        <v>123</v>
      </c>
    </row>
    <row r="51" spans="1:10" ht="15">
      <c r="A51" s="10">
        <f t="shared" si="1"/>
        <v>5</v>
      </c>
      <c r="B51" s="14" t="s">
        <v>395</v>
      </c>
      <c r="C51" s="15"/>
      <c r="D51" s="14" t="s">
        <v>376</v>
      </c>
      <c r="E51" s="15">
        <v>4</v>
      </c>
      <c r="F51" s="14" t="s">
        <v>86</v>
      </c>
      <c r="G51" s="14" t="s">
        <v>86</v>
      </c>
      <c r="H51" s="14" t="s">
        <v>86</v>
      </c>
      <c r="I51" s="14" t="s">
        <v>86</v>
      </c>
      <c r="J51" s="14" t="s">
        <v>86</v>
      </c>
    </row>
    <row r="52" spans="1:10" ht="15">
      <c r="A52" s="10">
        <f t="shared" si="1"/>
        <v>6</v>
      </c>
      <c r="B52" s="14" t="s">
        <v>87</v>
      </c>
      <c r="C52" s="15"/>
      <c r="D52" s="14" t="s">
        <v>376</v>
      </c>
      <c r="E52" s="15">
        <v>2</v>
      </c>
      <c r="F52" s="11" t="s">
        <v>88</v>
      </c>
      <c r="G52" s="11" t="s">
        <v>117</v>
      </c>
      <c r="H52" s="11" t="s">
        <v>77</v>
      </c>
      <c r="I52" s="11" t="s">
        <v>11</v>
      </c>
      <c r="J52" s="11" t="s">
        <v>550</v>
      </c>
    </row>
    <row r="53" spans="1:10" ht="57.75">
      <c r="A53" s="10">
        <f t="shared" si="1"/>
        <v>7</v>
      </c>
      <c r="B53" s="14" t="s">
        <v>396</v>
      </c>
      <c r="C53" s="15"/>
      <c r="D53" s="11" t="s">
        <v>374</v>
      </c>
      <c r="E53" s="15">
        <v>1</v>
      </c>
      <c r="F53" s="14" t="s">
        <v>428</v>
      </c>
      <c r="G53" s="11" t="s">
        <v>38</v>
      </c>
      <c r="H53" s="11" t="s">
        <v>38</v>
      </c>
      <c r="I53" s="11" t="s">
        <v>428</v>
      </c>
      <c r="J53" s="11" t="s">
        <v>75</v>
      </c>
    </row>
    <row r="54" spans="1:10" ht="42.75">
      <c r="A54" s="10">
        <f t="shared" si="1"/>
        <v>8</v>
      </c>
      <c r="B54" s="11" t="s">
        <v>414</v>
      </c>
      <c r="C54" s="15"/>
      <c r="D54" s="11" t="s">
        <v>374</v>
      </c>
      <c r="E54" s="10">
        <v>15</v>
      </c>
      <c r="F54" s="11" t="s">
        <v>124</v>
      </c>
      <c r="G54" s="11" t="s">
        <v>124</v>
      </c>
      <c r="H54" s="11" t="s">
        <v>124</v>
      </c>
      <c r="I54" s="11" t="s">
        <v>124</v>
      </c>
      <c r="J54" s="11" t="s">
        <v>124</v>
      </c>
    </row>
    <row r="55" spans="1:10" ht="156.75">
      <c r="A55" s="10">
        <f t="shared" si="1"/>
        <v>9</v>
      </c>
      <c r="B55" s="11" t="s">
        <v>415</v>
      </c>
      <c r="C55" s="15"/>
      <c r="D55" s="11" t="s">
        <v>374</v>
      </c>
      <c r="E55" s="10">
        <v>15</v>
      </c>
      <c r="F55" s="11" t="s">
        <v>545</v>
      </c>
      <c r="G55" s="11" t="s">
        <v>545</v>
      </c>
      <c r="H55" s="11" t="s">
        <v>546</v>
      </c>
      <c r="I55" s="11" t="s">
        <v>546</v>
      </c>
      <c r="J55" s="11" t="s">
        <v>551</v>
      </c>
    </row>
    <row r="56" spans="1:10" ht="14.25">
      <c r="A56" s="10">
        <f t="shared" si="1"/>
        <v>10</v>
      </c>
      <c r="B56" s="11" t="s">
        <v>416</v>
      </c>
      <c r="C56" s="15"/>
      <c r="D56" s="11" t="s">
        <v>426</v>
      </c>
      <c r="E56" s="10">
        <v>0</v>
      </c>
      <c r="F56" s="14" t="s">
        <v>428</v>
      </c>
      <c r="G56" s="14" t="s">
        <v>428</v>
      </c>
      <c r="H56" s="14" t="s">
        <v>428</v>
      </c>
      <c r="I56" s="14" t="s">
        <v>428</v>
      </c>
      <c r="J56" s="14" t="s">
        <v>428</v>
      </c>
    </row>
    <row r="57" spans="1:10" ht="14.25">
      <c r="A57" s="10">
        <f t="shared" si="1"/>
        <v>11</v>
      </c>
      <c r="B57" s="11" t="s">
        <v>417</v>
      </c>
      <c r="C57" s="15"/>
      <c r="D57" s="11" t="s">
        <v>426</v>
      </c>
      <c r="E57" s="10">
        <v>0</v>
      </c>
      <c r="F57" s="14" t="s">
        <v>428</v>
      </c>
      <c r="G57" s="14" t="s">
        <v>428</v>
      </c>
      <c r="H57" s="14" t="s">
        <v>428</v>
      </c>
      <c r="I57" s="11" t="s">
        <v>428</v>
      </c>
      <c r="J57" s="14" t="s">
        <v>428</v>
      </c>
    </row>
    <row r="58" spans="1:10" ht="71.25">
      <c r="A58" s="10">
        <f t="shared" si="1"/>
        <v>12</v>
      </c>
      <c r="B58" s="11" t="s">
        <v>419</v>
      </c>
      <c r="C58" s="15"/>
      <c r="D58" s="11" t="s">
        <v>376</v>
      </c>
      <c r="E58" s="10">
        <v>10</v>
      </c>
      <c r="F58" s="11" t="s">
        <v>134</v>
      </c>
      <c r="G58" s="11" t="s">
        <v>22</v>
      </c>
      <c r="H58" s="11" t="s">
        <v>22</v>
      </c>
      <c r="I58" s="11" t="s">
        <v>22</v>
      </c>
      <c r="J58" s="11" t="s">
        <v>22</v>
      </c>
    </row>
    <row r="59" spans="1:10" ht="57">
      <c r="A59" s="10">
        <f t="shared" si="1"/>
        <v>13</v>
      </c>
      <c r="B59" s="11" t="s">
        <v>12</v>
      </c>
      <c r="C59" s="11"/>
      <c r="D59" s="11" t="s">
        <v>376</v>
      </c>
      <c r="E59" s="10">
        <v>10</v>
      </c>
      <c r="F59" s="11" t="s">
        <v>137</v>
      </c>
      <c r="G59" s="11" t="s">
        <v>136</v>
      </c>
      <c r="H59" s="11" t="s">
        <v>135</v>
      </c>
      <c r="I59" s="11" t="s">
        <v>428</v>
      </c>
      <c r="J59" s="11" t="s">
        <v>552</v>
      </c>
    </row>
    <row r="60" spans="1:10" ht="14.25">
      <c r="A60" s="10">
        <f t="shared" si="1"/>
        <v>14</v>
      </c>
      <c r="B60" s="11" t="s">
        <v>344</v>
      </c>
      <c r="C60" s="10"/>
      <c r="D60" s="11" t="s">
        <v>376</v>
      </c>
      <c r="E60" s="10">
        <v>8</v>
      </c>
      <c r="F60" s="14" t="s">
        <v>428</v>
      </c>
      <c r="G60" s="14" t="s">
        <v>428</v>
      </c>
      <c r="H60" s="14" t="s">
        <v>428</v>
      </c>
      <c r="I60" s="11" t="s">
        <v>428</v>
      </c>
      <c r="J60" s="14" t="s">
        <v>428</v>
      </c>
    </row>
    <row r="61" spans="1:10" ht="72">
      <c r="A61" s="10">
        <f t="shared" si="1"/>
        <v>15</v>
      </c>
      <c r="B61" s="11" t="s">
        <v>434</v>
      </c>
      <c r="C61" s="11"/>
      <c r="D61" s="11" t="s">
        <v>376</v>
      </c>
      <c r="E61" s="10">
        <v>10</v>
      </c>
      <c r="F61" s="12" t="s">
        <v>335</v>
      </c>
      <c r="G61" s="12" t="s">
        <v>336</v>
      </c>
      <c r="H61" s="12" t="s">
        <v>336</v>
      </c>
      <c r="I61" s="11" t="s">
        <v>428</v>
      </c>
      <c r="J61" s="11" t="s">
        <v>428</v>
      </c>
    </row>
    <row r="62" spans="1:10" ht="132.75">
      <c r="A62" s="10">
        <f t="shared" si="1"/>
        <v>16</v>
      </c>
      <c r="B62" s="11" t="s">
        <v>422</v>
      </c>
      <c r="C62" s="11"/>
      <c r="D62" s="10" t="s">
        <v>374</v>
      </c>
      <c r="E62" s="10">
        <v>6</v>
      </c>
      <c r="F62" s="12" t="s">
        <v>503</v>
      </c>
      <c r="G62" s="12" t="s">
        <v>503</v>
      </c>
      <c r="H62" s="12" t="s">
        <v>503</v>
      </c>
      <c r="I62" s="12" t="s">
        <v>503</v>
      </c>
      <c r="J62" s="12" t="s">
        <v>503</v>
      </c>
    </row>
    <row r="63" spans="1:10" ht="132.75">
      <c r="A63" s="10">
        <f t="shared" si="1"/>
        <v>17</v>
      </c>
      <c r="B63" s="11" t="s">
        <v>420</v>
      </c>
      <c r="C63" s="11"/>
      <c r="D63" s="10" t="s">
        <v>374</v>
      </c>
      <c r="E63" s="10">
        <v>6</v>
      </c>
      <c r="F63" s="12" t="s">
        <v>502</v>
      </c>
      <c r="G63" s="12" t="s">
        <v>502</v>
      </c>
      <c r="H63" s="12" t="s">
        <v>502</v>
      </c>
      <c r="I63" s="12" t="s">
        <v>502</v>
      </c>
      <c r="J63" s="12" t="s">
        <v>502</v>
      </c>
    </row>
    <row r="64" spans="1:10" ht="131.25">
      <c r="A64" s="10">
        <f t="shared" si="1"/>
        <v>18</v>
      </c>
      <c r="B64" s="11" t="s">
        <v>421</v>
      </c>
      <c r="C64" s="11"/>
      <c r="D64" s="10" t="s">
        <v>376</v>
      </c>
      <c r="E64" s="10">
        <v>2</v>
      </c>
      <c r="F64" s="12" t="s">
        <v>429</v>
      </c>
      <c r="G64" s="12" t="s">
        <v>112</v>
      </c>
      <c r="H64" s="12" t="s">
        <v>112</v>
      </c>
      <c r="I64" s="12" t="s">
        <v>112</v>
      </c>
      <c r="J64" s="12" t="s">
        <v>112</v>
      </c>
    </row>
    <row r="65" spans="1:10" ht="143.25">
      <c r="A65" s="10">
        <f>(A64+1)</f>
        <v>19</v>
      </c>
      <c r="B65" s="11" t="s">
        <v>89</v>
      </c>
      <c r="C65" s="11"/>
      <c r="D65" s="11" t="s">
        <v>376</v>
      </c>
      <c r="E65" s="10">
        <v>75</v>
      </c>
      <c r="F65" s="11" t="s">
        <v>138</v>
      </c>
      <c r="G65" s="12" t="s">
        <v>599</v>
      </c>
      <c r="H65" s="12" t="s">
        <v>599</v>
      </c>
      <c r="I65" s="11" t="s">
        <v>133</v>
      </c>
      <c r="J65" s="11" t="s">
        <v>133</v>
      </c>
    </row>
    <row r="66" spans="1:10" ht="143.25">
      <c r="A66" s="10">
        <f t="shared" si="1"/>
        <v>20</v>
      </c>
      <c r="B66" s="11" t="s">
        <v>437</v>
      </c>
      <c r="C66" s="11"/>
      <c r="D66" s="11" t="s">
        <v>376</v>
      </c>
      <c r="E66" s="10">
        <v>75</v>
      </c>
      <c r="F66" s="12" t="s">
        <v>139</v>
      </c>
      <c r="G66" s="12" t="s">
        <v>618</v>
      </c>
      <c r="H66" s="12" t="s">
        <v>618</v>
      </c>
      <c r="I66" s="11" t="s">
        <v>428</v>
      </c>
      <c r="J66" s="11" t="s">
        <v>428</v>
      </c>
    </row>
    <row r="67" spans="1:10" ht="86.25">
      <c r="A67" s="10">
        <f t="shared" si="1"/>
        <v>21</v>
      </c>
      <c r="B67" s="11" t="s">
        <v>435</v>
      </c>
      <c r="C67" s="10"/>
      <c r="D67" s="11" t="s">
        <v>397</v>
      </c>
      <c r="E67" s="10">
        <v>25</v>
      </c>
      <c r="F67" s="12" t="s">
        <v>101</v>
      </c>
      <c r="G67" s="11" t="s">
        <v>600</v>
      </c>
      <c r="H67" s="12" t="s">
        <v>601</v>
      </c>
      <c r="I67" s="11" t="s">
        <v>428</v>
      </c>
      <c r="J67" s="11" t="s">
        <v>428</v>
      </c>
    </row>
    <row r="68" spans="1:10" ht="72">
      <c r="A68" s="10">
        <f t="shared" si="1"/>
        <v>22</v>
      </c>
      <c r="B68" s="11" t="s">
        <v>438</v>
      </c>
      <c r="C68" s="10"/>
      <c r="D68" s="11" t="s">
        <v>397</v>
      </c>
      <c r="E68" s="10">
        <v>25</v>
      </c>
      <c r="F68" s="12" t="s">
        <v>90</v>
      </c>
      <c r="G68" s="11" t="s">
        <v>602</v>
      </c>
      <c r="H68" s="12" t="s">
        <v>603</v>
      </c>
      <c r="I68" s="11" t="s">
        <v>428</v>
      </c>
      <c r="J68" s="11" t="s">
        <v>428</v>
      </c>
    </row>
    <row r="69" spans="1:10" ht="72">
      <c r="A69" s="10">
        <f t="shared" si="1"/>
        <v>23</v>
      </c>
      <c r="B69" s="11" t="s">
        <v>440</v>
      </c>
      <c r="C69" s="10"/>
      <c r="D69" s="11" t="s">
        <v>397</v>
      </c>
      <c r="E69" s="10">
        <v>25</v>
      </c>
      <c r="F69" s="12" t="s">
        <v>91</v>
      </c>
      <c r="G69" s="11" t="s">
        <v>604</v>
      </c>
      <c r="H69" s="12" t="s">
        <v>605</v>
      </c>
      <c r="I69" s="11" t="s">
        <v>428</v>
      </c>
      <c r="J69" s="11" t="s">
        <v>428</v>
      </c>
    </row>
    <row r="70" spans="1:10" ht="72">
      <c r="A70" s="10">
        <f t="shared" si="1"/>
        <v>24</v>
      </c>
      <c r="B70" s="11" t="s">
        <v>439</v>
      </c>
      <c r="C70" s="10"/>
      <c r="D70" s="11" t="s">
        <v>397</v>
      </c>
      <c r="E70" s="10">
        <v>25</v>
      </c>
      <c r="F70" s="12" t="s">
        <v>92</v>
      </c>
      <c r="G70" s="11" t="s">
        <v>606</v>
      </c>
      <c r="H70" s="12" t="s">
        <v>607</v>
      </c>
      <c r="I70" s="11" t="s">
        <v>428</v>
      </c>
      <c r="J70" s="11" t="s">
        <v>428</v>
      </c>
    </row>
    <row r="71" spans="1:10" ht="72">
      <c r="A71" s="10">
        <f t="shared" si="1"/>
        <v>25</v>
      </c>
      <c r="B71" s="11" t="s">
        <v>441</v>
      </c>
      <c r="C71" s="10"/>
      <c r="D71" s="11" t="s">
        <v>397</v>
      </c>
      <c r="E71" s="10">
        <v>25</v>
      </c>
      <c r="F71" s="12" t="s">
        <v>93</v>
      </c>
      <c r="G71" s="11" t="s">
        <v>608</v>
      </c>
      <c r="H71" s="12" t="s">
        <v>609</v>
      </c>
      <c r="I71" s="11" t="s">
        <v>428</v>
      </c>
      <c r="J71" s="11" t="s">
        <v>428</v>
      </c>
    </row>
    <row r="72" spans="1:10" ht="43.5">
      <c r="A72" s="10">
        <f t="shared" si="1"/>
        <v>26</v>
      </c>
      <c r="B72" s="11" t="s">
        <v>140</v>
      </c>
      <c r="C72" s="10"/>
      <c r="D72" s="11" t="s">
        <v>374</v>
      </c>
      <c r="E72" s="10">
        <v>2</v>
      </c>
      <c r="F72" s="12" t="s">
        <v>273</v>
      </c>
      <c r="G72" s="12" t="s">
        <v>273</v>
      </c>
      <c r="H72" s="12" t="s">
        <v>273</v>
      </c>
      <c r="I72" s="12" t="s">
        <v>273</v>
      </c>
      <c r="J72" s="12" t="s">
        <v>273</v>
      </c>
    </row>
    <row r="73" spans="1:10" ht="57.75">
      <c r="A73" s="10">
        <f t="shared" si="1"/>
        <v>27</v>
      </c>
      <c r="B73" s="11" t="s">
        <v>141</v>
      </c>
      <c r="C73" s="10"/>
      <c r="D73" s="11" t="s">
        <v>374</v>
      </c>
      <c r="E73" s="10">
        <v>6</v>
      </c>
      <c r="F73" s="12" t="s">
        <v>281</v>
      </c>
      <c r="G73" s="12" t="s">
        <v>142</v>
      </c>
      <c r="H73" s="12" t="s">
        <v>142</v>
      </c>
      <c r="I73" s="11" t="s">
        <v>428</v>
      </c>
      <c r="J73" s="11" t="s">
        <v>428</v>
      </c>
    </row>
    <row r="74" spans="1:10" ht="228">
      <c r="A74" s="10">
        <f t="shared" si="1"/>
        <v>28</v>
      </c>
      <c r="B74" s="11" t="s">
        <v>436</v>
      </c>
      <c r="C74" s="10"/>
      <c r="D74" s="11" t="s">
        <v>376</v>
      </c>
      <c r="E74" s="10">
        <v>75</v>
      </c>
      <c r="F74" s="14" t="s">
        <v>346</v>
      </c>
      <c r="G74" s="11" t="s">
        <v>345</v>
      </c>
      <c r="H74" s="11" t="s">
        <v>345</v>
      </c>
      <c r="I74" s="11" t="s">
        <v>428</v>
      </c>
      <c r="J74" s="11" t="s">
        <v>428</v>
      </c>
    </row>
    <row r="75" spans="1:10" ht="72">
      <c r="A75" s="10">
        <f t="shared" si="1"/>
        <v>29</v>
      </c>
      <c r="B75" s="11" t="s">
        <v>361</v>
      </c>
      <c r="C75" s="10"/>
      <c r="D75" s="11" t="s">
        <v>374</v>
      </c>
      <c r="E75" s="10">
        <v>5</v>
      </c>
      <c r="F75" s="11" t="s">
        <v>363</v>
      </c>
      <c r="G75" s="12" t="s">
        <v>362</v>
      </c>
      <c r="H75" s="12" t="s">
        <v>362</v>
      </c>
      <c r="I75" s="11" t="s">
        <v>428</v>
      </c>
      <c r="J75" s="11" t="s">
        <v>428</v>
      </c>
    </row>
    <row r="76" spans="1:10" ht="114.75">
      <c r="A76" s="10">
        <f t="shared" si="1"/>
        <v>30</v>
      </c>
      <c r="B76" s="11" t="s">
        <v>0</v>
      </c>
      <c r="C76" s="10"/>
      <c r="D76" s="11" t="s">
        <v>374</v>
      </c>
      <c r="E76" s="10">
        <v>10</v>
      </c>
      <c r="F76" s="14" t="s">
        <v>364</v>
      </c>
      <c r="G76" s="12" t="s">
        <v>365</v>
      </c>
      <c r="H76" s="12" t="s">
        <v>366</v>
      </c>
      <c r="I76" s="11" t="s">
        <v>428</v>
      </c>
      <c r="J76" s="11" t="s">
        <v>428</v>
      </c>
    </row>
    <row r="77" spans="1:10" ht="72.75">
      <c r="A77" s="10">
        <f t="shared" si="1"/>
        <v>31</v>
      </c>
      <c r="B77" s="11" t="s">
        <v>45</v>
      </c>
      <c r="C77" s="11"/>
      <c r="D77" s="11" t="s">
        <v>376</v>
      </c>
      <c r="E77" s="11">
        <v>1</v>
      </c>
      <c r="F77" s="11" t="s">
        <v>61</v>
      </c>
      <c r="G77" s="12" t="s">
        <v>46</v>
      </c>
      <c r="H77" s="12" t="s">
        <v>46</v>
      </c>
      <c r="I77" s="11" t="s">
        <v>428</v>
      </c>
      <c r="J77" s="11" t="s">
        <v>428</v>
      </c>
    </row>
    <row r="78" spans="1:10" ht="129">
      <c r="A78" s="10">
        <f t="shared" si="1"/>
        <v>32</v>
      </c>
      <c r="B78" s="14" t="s">
        <v>94</v>
      </c>
      <c r="C78" s="14"/>
      <c r="D78" s="14" t="s">
        <v>376</v>
      </c>
      <c r="E78" s="14">
        <v>1</v>
      </c>
      <c r="F78" s="16" t="s">
        <v>153</v>
      </c>
      <c r="G78" s="16" t="s">
        <v>154</v>
      </c>
      <c r="H78" s="16" t="s">
        <v>154</v>
      </c>
      <c r="I78" s="14" t="s">
        <v>52</v>
      </c>
      <c r="J78" s="14" t="s">
        <v>52</v>
      </c>
    </row>
    <row r="79" spans="1:10" ht="114.75">
      <c r="A79" s="10">
        <f t="shared" si="1"/>
        <v>33</v>
      </c>
      <c r="B79" s="11" t="s">
        <v>95</v>
      </c>
      <c r="C79" s="11"/>
      <c r="D79" s="11" t="s">
        <v>376</v>
      </c>
      <c r="E79" s="10">
        <v>75</v>
      </c>
      <c r="F79" s="12" t="s">
        <v>430</v>
      </c>
      <c r="G79" s="12" t="s">
        <v>610</v>
      </c>
      <c r="H79" s="12" t="s">
        <v>610</v>
      </c>
      <c r="I79" s="11" t="s">
        <v>428</v>
      </c>
      <c r="J79" s="11" t="s">
        <v>428</v>
      </c>
    </row>
    <row r="80" spans="1:10" ht="114.75">
      <c r="A80" s="10">
        <f t="shared" si="1"/>
        <v>34</v>
      </c>
      <c r="B80" s="11" t="s">
        <v>96</v>
      </c>
      <c r="C80" s="11"/>
      <c r="D80" s="11" t="s">
        <v>376</v>
      </c>
      <c r="E80" s="10">
        <v>20</v>
      </c>
      <c r="F80" s="12" t="s">
        <v>431</v>
      </c>
      <c r="G80" s="12" t="s">
        <v>611</v>
      </c>
      <c r="H80" s="12" t="s">
        <v>611</v>
      </c>
      <c r="I80" s="11" t="s">
        <v>428</v>
      </c>
      <c r="J80" s="11" t="s">
        <v>428</v>
      </c>
    </row>
    <row r="81" spans="1:10" ht="86.25">
      <c r="A81" s="10">
        <f t="shared" si="1"/>
        <v>35</v>
      </c>
      <c r="B81" s="11" t="s">
        <v>1</v>
      </c>
      <c r="C81" s="11"/>
      <c r="D81" s="11" t="s">
        <v>397</v>
      </c>
      <c r="E81" s="10">
        <v>25</v>
      </c>
      <c r="F81" s="12" t="s">
        <v>432</v>
      </c>
      <c r="G81" s="12" t="s">
        <v>612</v>
      </c>
      <c r="H81" s="12" t="s">
        <v>612</v>
      </c>
      <c r="I81" s="11" t="s">
        <v>428</v>
      </c>
      <c r="J81" s="11" t="s">
        <v>428</v>
      </c>
    </row>
    <row r="82" spans="1:10" ht="72">
      <c r="A82" s="10">
        <f t="shared" si="1"/>
        <v>36</v>
      </c>
      <c r="B82" s="11" t="s">
        <v>2</v>
      </c>
      <c r="C82" s="11"/>
      <c r="D82" s="11" t="s">
        <v>397</v>
      </c>
      <c r="E82" s="10">
        <v>25</v>
      </c>
      <c r="F82" s="12" t="s">
        <v>97</v>
      </c>
      <c r="G82" s="12" t="s">
        <v>613</v>
      </c>
      <c r="H82" s="12" t="s">
        <v>613</v>
      </c>
      <c r="I82" s="11" t="s">
        <v>428</v>
      </c>
      <c r="J82" s="11" t="s">
        <v>428</v>
      </c>
    </row>
    <row r="83" spans="1:10" ht="72">
      <c r="A83" s="10">
        <f t="shared" si="1"/>
        <v>37</v>
      </c>
      <c r="B83" s="11" t="s">
        <v>5</v>
      </c>
      <c r="C83" s="11"/>
      <c r="D83" s="11" t="s">
        <v>397</v>
      </c>
      <c r="E83" s="10">
        <v>25</v>
      </c>
      <c r="F83" s="12" t="s">
        <v>98</v>
      </c>
      <c r="G83" s="12" t="s">
        <v>614</v>
      </c>
      <c r="H83" s="12" t="s">
        <v>614</v>
      </c>
      <c r="I83" s="11" t="s">
        <v>428</v>
      </c>
      <c r="J83" s="11" t="s">
        <v>428</v>
      </c>
    </row>
    <row r="84" spans="1:10" ht="72">
      <c r="A84" s="10">
        <f t="shared" si="1"/>
        <v>38</v>
      </c>
      <c r="B84" s="11" t="s">
        <v>3</v>
      </c>
      <c r="C84" s="11"/>
      <c r="D84" s="11" t="s">
        <v>397</v>
      </c>
      <c r="E84" s="10">
        <v>25</v>
      </c>
      <c r="F84" s="12" t="s">
        <v>99</v>
      </c>
      <c r="G84" s="12" t="s">
        <v>615</v>
      </c>
      <c r="H84" s="12" t="s">
        <v>615</v>
      </c>
      <c r="I84" s="11" t="s">
        <v>428</v>
      </c>
      <c r="J84" s="11" t="s">
        <v>428</v>
      </c>
    </row>
    <row r="85" spans="1:10" ht="72">
      <c r="A85" s="10">
        <f t="shared" si="1"/>
        <v>39</v>
      </c>
      <c r="B85" s="11" t="s">
        <v>4</v>
      </c>
      <c r="C85" s="11"/>
      <c r="D85" s="11" t="s">
        <v>397</v>
      </c>
      <c r="E85" s="10">
        <v>25</v>
      </c>
      <c r="F85" s="12" t="s">
        <v>100</v>
      </c>
      <c r="G85" s="12" t="s">
        <v>616</v>
      </c>
      <c r="H85" s="12" t="s">
        <v>616</v>
      </c>
      <c r="I85" s="11" t="s">
        <v>428</v>
      </c>
      <c r="J85" s="11" t="s">
        <v>428</v>
      </c>
    </row>
    <row r="86" spans="1:10" ht="72">
      <c r="A86" s="10">
        <f t="shared" si="1"/>
        <v>40</v>
      </c>
      <c r="B86" s="11" t="s">
        <v>144</v>
      </c>
      <c r="C86" s="10"/>
      <c r="D86" s="11" t="s">
        <v>374</v>
      </c>
      <c r="E86" s="10">
        <v>2</v>
      </c>
      <c r="F86" s="12" t="s">
        <v>433</v>
      </c>
      <c r="G86" s="12" t="s">
        <v>47</v>
      </c>
      <c r="H86" s="12" t="s">
        <v>47</v>
      </c>
      <c r="I86" s="11" t="s">
        <v>428</v>
      </c>
      <c r="J86" s="11" t="s">
        <v>428</v>
      </c>
    </row>
    <row r="87" spans="1:10" ht="57.75">
      <c r="A87" s="10">
        <f t="shared" si="1"/>
        <v>41</v>
      </c>
      <c r="B87" s="11" t="s">
        <v>143</v>
      </c>
      <c r="C87" s="10"/>
      <c r="D87" s="11" t="s">
        <v>374</v>
      </c>
      <c r="E87" s="10">
        <v>6</v>
      </c>
      <c r="F87" s="12" t="s">
        <v>21</v>
      </c>
      <c r="G87" s="12" t="s">
        <v>48</v>
      </c>
      <c r="H87" s="12" t="s">
        <v>48</v>
      </c>
      <c r="I87" s="11" t="s">
        <v>428</v>
      </c>
      <c r="J87" s="11" t="s">
        <v>428</v>
      </c>
    </row>
    <row r="88" spans="1:10" s="8" customFormat="1" ht="228">
      <c r="A88" s="10">
        <f t="shared" si="1"/>
        <v>42</v>
      </c>
      <c r="B88" s="11" t="s">
        <v>6</v>
      </c>
      <c r="C88" s="10"/>
      <c r="D88" s="11" t="s">
        <v>376</v>
      </c>
      <c r="E88" s="10">
        <v>75</v>
      </c>
      <c r="F88" s="14" t="s">
        <v>346</v>
      </c>
      <c r="G88" s="11" t="s">
        <v>345</v>
      </c>
      <c r="H88" s="11" t="s">
        <v>345</v>
      </c>
      <c r="I88" s="11" t="s">
        <v>428</v>
      </c>
      <c r="J88" s="11" t="s">
        <v>428</v>
      </c>
    </row>
    <row r="89" spans="1:10" s="8" customFormat="1" ht="171">
      <c r="A89" s="10">
        <f t="shared" si="1"/>
        <v>43</v>
      </c>
      <c r="B89" s="10" t="s">
        <v>347</v>
      </c>
      <c r="C89" s="10"/>
      <c r="D89" s="11" t="s">
        <v>374</v>
      </c>
      <c r="E89" s="10">
        <v>10</v>
      </c>
      <c r="F89" s="32" t="s">
        <v>446</v>
      </c>
      <c r="G89" s="11" t="s">
        <v>447</v>
      </c>
      <c r="H89" s="11" t="s">
        <v>447</v>
      </c>
      <c r="I89" s="11" t="s">
        <v>428</v>
      </c>
      <c r="J89" s="11" t="s">
        <v>428</v>
      </c>
    </row>
    <row r="90" spans="1:10" s="8" customFormat="1" ht="72">
      <c r="A90" s="10">
        <f t="shared" si="1"/>
        <v>44</v>
      </c>
      <c r="B90" s="11" t="s">
        <v>13</v>
      </c>
      <c r="C90" s="10"/>
      <c r="D90" s="11" t="s">
        <v>374</v>
      </c>
      <c r="E90" s="10">
        <v>5</v>
      </c>
      <c r="F90" s="11" t="s">
        <v>367</v>
      </c>
      <c r="G90" s="12" t="s">
        <v>128</v>
      </c>
      <c r="H90" s="12" t="s">
        <v>128</v>
      </c>
      <c r="I90" s="11" t="s">
        <v>428</v>
      </c>
      <c r="J90" s="11" t="s">
        <v>428</v>
      </c>
    </row>
    <row r="91" spans="1:10" s="8" customFormat="1" ht="129">
      <c r="A91" s="10">
        <f t="shared" si="1"/>
        <v>45</v>
      </c>
      <c r="B91" s="11" t="s">
        <v>102</v>
      </c>
      <c r="C91" s="10"/>
      <c r="D91" s="11" t="s">
        <v>374</v>
      </c>
      <c r="E91" s="10">
        <v>10</v>
      </c>
      <c r="F91" s="14" t="s">
        <v>129</v>
      </c>
      <c r="G91" s="12" t="s">
        <v>130</v>
      </c>
      <c r="H91" s="12" t="s">
        <v>130</v>
      </c>
      <c r="I91" s="11" t="s">
        <v>428</v>
      </c>
      <c r="J91" s="11" t="s">
        <v>428</v>
      </c>
    </row>
    <row r="92" spans="1:10" ht="87.75">
      <c r="A92" s="10">
        <f t="shared" si="1"/>
        <v>46</v>
      </c>
      <c r="B92" s="11" t="s">
        <v>145</v>
      </c>
      <c r="C92" s="11"/>
      <c r="D92" s="11" t="s">
        <v>376</v>
      </c>
      <c r="E92" s="11">
        <v>1</v>
      </c>
      <c r="F92" s="12" t="s">
        <v>18</v>
      </c>
      <c r="G92" s="12" t="s">
        <v>62</v>
      </c>
      <c r="H92" s="12" t="s">
        <v>62</v>
      </c>
      <c r="I92" s="11" t="s">
        <v>428</v>
      </c>
      <c r="J92" s="11" t="s">
        <v>428</v>
      </c>
    </row>
    <row r="93" spans="1:10" ht="128.25">
      <c r="A93" s="10">
        <f t="shared" si="1"/>
        <v>47</v>
      </c>
      <c r="B93" s="11" t="s">
        <v>398</v>
      </c>
      <c r="C93" s="11"/>
      <c r="D93" s="10" t="s">
        <v>399</v>
      </c>
      <c r="E93" s="10">
        <v>15</v>
      </c>
      <c r="F93" s="11" t="s">
        <v>428</v>
      </c>
      <c r="G93" s="11" t="s">
        <v>103</v>
      </c>
      <c r="H93" s="11" t="s">
        <v>103</v>
      </c>
      <c r="I93" s="11" t="s">
        <v>428</v>
      </c>
      <c r="J93" s="11" t="s">
        <v>103</v>
      </c>
    </row>
    <row r="94" spans="1:10" ht="14.25">
      <c r="A94" s="10">
        <f t="shared" si="1"/>
        <v>48</v>
      </c>
      <c r="B94" s="30" t="s">
        <v>348</v>
      </c>
      <c r="C94" s="10"/>
      <c r="D94" s="10" t="s">
        <v>376</v>
      </c>
      <c r="E94" s="10">
        <v>9</v>
      </c>
      <c r="F94" s="14" t="s">
        <v>428</v>
      </c>
      <c r="G94" s="14" t="s">
        <v>428</v>
      </c>
      <c r="H94" s="14" t="s">
        <v>428</v>
      </c>
      <c r="I94" s="11" t="s">
        <v>428</v>
      </c>
      <c r="J94" s="14" t="s">
        <v>428</v>
      </c>
    </row>
    <row r="95" spans="1:10" ht="14.25">
      <c r="A95" s="10">
        <f t="shared" si="1"/>
        <v>49</v>
      </c>
      <c r="B95" s="11" t="s">
        <v>636</v>
      </c>
      <c r="C95" s="11"/>
      <c r="D95" s="10" t="s">
        <v>374</v>
      </c>
      <c r="E95" s="10">
        <v>9</v>
      </c>
      <c r="F95" s="14" t="s">
        <v>428</v>
      </c>
      <c r="G95" s="14" t="s">
        <v>428</v>
      </c>
      <c r="H95" s="14" t="s">
        <v>428</v>
      </c>
      <c r="I95" s="11" t="s">
        <v>428</v>
      </c>
      <c r="J95" s="14" t="s">
        <v>428</v>
      </c>
    </row>
    <row r="96" spans="1:10" ht="28.5">
      <c r="A96" s="10">
        <f t="shared" si="1"/>
        <v>50</v>
      </c>
      <c r="B96" s="11" t="s">
        <v>637</v>
      </c>
      <c r="C96" s="11"/>
      <c r="D96" s="10" t="s">
        <v>426</v>
      </c>
      <c r="E96" s="10">
        <v>0</v>
      </c>
      <c r="F96" s="14" t="s">
        <v>428</v>
      </c>
      <c r="G96" s="14" t="s">
        <v>428</v>
      </c>
      <c r="H96" s="14" t="s">
        <v>428</v>
      </c>
      <c r="I96" s="11" t="s">
        <v>428</v>
      </c>
      <c r="J96" s="14" t="s">
        <v>428</v>
      </c>
    </row>
    <row r="97" spans="1:10" ht="15">
      <c r="A97" s="10">
        <f t="shared" si="1"/>
        <v>51</v>
      </c>
      <c r="B97" s="17" t="s">
        <v>400</v>
      </c>
      <c r="C97" s="11"/>
      <c r="D97" s="11" t="s">
        <v>376</v>
      </c>
      <c r="E97" s="10">
        <v>1</v>
      </c>
      <c r="F97" s="17" t="s">
        <v>114</v>
      </c>
      <c r="G97" s="17" t="s">
        <v>114</v>
      </c>
      <c r="H97" s="17" t="s">
        <v>114</v>
      </c>
      <c r="I97" s="17" t="s">
        <v>114</v>
      </c>
      <c r="J97" s="17" t="s">
        <v>114</v>
      </c>
    </row>
    <row r="98" spans="1:10" ht="14.25">
      <c r="A98" s="10">
        <f t="shared" si="1"/>
        <v>52</v>
      </c>
      <c r="B98" s="34" t="s">
        <v>509</v>
      </c>
      <c r="C98" s="11"/>
      <c r="D98" s="10" t="s">
        <v>426</v>
      </c>
      <c r="E98" s="10">
        <v>0</v>
      </c>
      <c r="F98" s="17" t="s">
        <v>428</v>
      </c>
      <c r="G98" s="17" t="s">
        <v>428</v>
      </c>
      <c r="H98" s="17" t="s">
        <v>428</v>
      </c>
      <c r="I98" s="11" t="s">
        <v>428</v>
      </c>
      <c r="J98" s="17" t="s">
        <v>428</v>
      </c>
    </row>
    <row r="99" spans="1:10" ht="57">
      <c r="A99" s="10">
        <f>(A98+1)</f>
        <v>53</v>
      </c>
      <c r="B99" s="11" t="s">
        <v>156</v>
      </c>
      <c r="C99" s="11"/>
      <c r="D99" s="11" t="s">
        <v>376</v>
      </c>
      <c r="E99" s="11">
        <v>1</v>
      </c>
      <c r="F99" s="11" t="s">
        <v>151</v>
      </c>
      <c r="G99" s="11" t="s">
        <v>41</v>
      </c>
      <c r="H99" s="11" t="s">
        <v>41</v>
      </c>
      <c r="I99" s="11" t="s">
        <v>157</v>
      </c>
      <c r="J99" s="11" t="s">
        <v>157</v>
      </c>
    </row>
    <row r="100" spans="1:18" s="25" customFormat="1" ht="171">
      <c r="A100" s="10">
        <f>(A99+1)</f>
        <v>54</v>
      </c>
      <c r="B100" s="11" t="s">
        <v>285</v>
      </c>
      <c r="C100" s="11"/>
      <c r="D100" s="11" t="s">
        <v>376</v>
      </c>
      <c r="E100" s="10">
        <v>2</v>
      </c>
      <c r="F100" s="11" t="s">
        <v>338</v>
      </c>
      <c r="G100" s="11" t="s">
        <v>339</v>
      </c>
      <c r="H100" s="11" t="s">
        <v>339</v>
      </c>
      <c r="I100" s="11" t="s">
        <v>157</v>
      </c>
      <c r="J100" s="11" t="s">
        <v>157</v>
      </c>
      <c r="K100" s="4"/>
      <c r="L100" s="24"/>
      <c r="M100" s="24"/>
      <c r="N100" s="24"/>
      <c r="O100" s="24"/>
      <c r="P100" s="24"/>
      <c r="Q100" s="24"/>
      <c r="R100" s="24"/>
    </row>
    <row r="101" spans="1:18" s="25" customFormat="1" ht="114">
      <c r="A101" s="10">
        <f t="shared" si="1"/>
        <v>55</v>
      </c>
      <c r="B101" s="11" t="s">
        <v>158</v>
      </c>
      <c r="C101" s="11"/>
      <c r="D101" s="11" t="s">
        <v>376</v>
      </c>
      <c r="E101" s="10">
        <v>20</v>
      </c>
      <c r="F101" s="11" t="s">
        <v>330</v>
      </c>
      <c r="G101" s="11" t="s">
        <v>331</v>
      </c>
      <c r="H101" s="11" t="s">
        <v>331</v>
      </c>
      <c r="I101" s="11" t="s">
        <v>157</v>
      </c>
      <c r="J101" s="11" t="s">
        <v>157</v>
      </c>
      <c r="K101" s="4"/>
      <c r="L101" s="4"/>
      <c r="M101" s="24"/>
      <c r="N101" s="24"/>
      <c r="O101" s="24"/>
      <c r="P101" s="24"/>
      <c r="Q101" s="24"/>
      <c r="R101" s="24"/>
    </row>
    <row r="102" spans="1:18" s="25" customFormat="1" ht="114">
      <c r="A102" s="10">
        <f t="shared" si="1"/>
        <v>56</v>
      </c>
      <c r="B102" s="11" t="s">
        <v>159</v>
      </c>
      <c r="C102" s="11"/>
      <c r="D102" s="11" t="s">
        <v>397</v>
      </c>
      <c r="E102" s="10">
        <v>20</v>
      </c>
      <c r="F102" s="11" t="s">
        <v>332</v>
      </c>
      <c r="G102" s="11" t="s">
        <v>331</v>
      </c>
      <c r="H102" s="11" t="s">
        <v>331</v>
      </c>
      <c r="I102" s="11" t="s">
        <v>157</v>
      </c>
      <c r="J102" s="11" t="s">
        <v>157</v>
      </c>
      <c r="K102" s="4"/>
      <c r="L102" s="24"/>
      <c r="M102" s="24"/>
      <c r="N102" s="24"/>
      <c r="O102" s="24"/>
      <c r="P102" s="24"/>
      <c r="Q102" s="24"/>
      <c r="R102" s="24"/>
    </row>
    <row r="103" spans="1:18" s="25" customFormat="1" ht="156.75">
      <c r="A103" s="10">
        <f t="shared" si="1"/>
        <v>57</v>
      </c>
      <c r="B103" s="11" t="s">
        <v>160</v>
      </c>
      <c r="C103" s="11"/>
      <c r="D103" s="11" t="s">
        <v>397</v>
      </c>
      <c r="E103" s="10">
        <v>3</v>
      </c>
      <c r="F103" s="11" t="s">
        <v>340</v>
      </c>
      <c r="G103" s="11" t="s">
        <v>341</v>
      </c>
      <c r="H103" s="11" t="s">
        <v>341</v>
      </c>
      <c r="I103" s="11" t="s">
        <v>157</v>
      </c>
      <c r="J103" s="11" t="s">
        <v>157</v>
      </c>
      <c r="K103" s="4"/>
      <c r="L103" s="24"/>
      <c r="M103" s="24"/>
      <c r="N103" s="24"/>
      <c r="O103" s="24"/>
      <c r="P103" s="24"/>
      <c r="Q103" s="24"/>
      <c r="R103" s="24"/>
    </row>
    <row r="104" spans="1:18" s="25" customFormat="1" ht="71.25">
      <c r="A104" s="10">
        <f t="shared" si="1"/>
        <v>58</v>
      </c>
      <c r="B104" s="11" t="s">
        <v>161</v>
      </c>
      <c r="C104" s="11"/>
      <c r="D104" s="11" t="s">
        <v>376</v>
      </c>
      <c r="E104" s="10">
        <v>150</v>
      </c>
      <c r="F104" s="11" t="s">
        <v>342</v>
      </c>
      <c r="G104" s="11" t="s">
        <v>342</v>
      </c>
      <c r="H104" s="11" t="s">
        <v>342</v>
      </c>
      <c r="I104" s="11" t="s">
        <v>157</v>
      </c>
      <c r="J104" s="11" t="s">
        <v>157</v>
      </c>
      <c r="K104" s="4"/>
      <c r="L104" s="24"/>
      <c r="M104" s="24"/>
      <c r="N104" s="24"/>
      <c r="O104" s="24"/>
      <c r="P104" s="24"/>
      <c r="Q104" s="24"/>
      <c r="R104" s="24"/>
    </row>
    <row r="105" spans="1:18" s="25" customFormat="1" ht="57">
      <c r="A105" s="10">
        <f t="shared" si="1"/>
        <v>59</v>
      </c>
      <c r="B105" s="11" t="s">
        <v>534</v>
      </c>
      <c r="C105" s="11"/>
      <c r="D105" s="11" t="s">
        <v>376</v>
      </c>
      <c r="E105" s="10">
        <v>10</v>
      </c>
      <c r="F105" s="11" t="s">
        <v>535</v>
      </c>
      <c r="G105" s="11" t="s">
        <v>535</v>
      </c>
      <c r="H105" s="11" t="s">
        <v>535</v>
      </c>
      <c r="I105" s="11" t="s">
        <v>535</v>
      </c>
      <c r="J105" s="11" t="s">
        <v>535</v>
      </c>
      <c r="K105" s="4"/>
      <c r="L105" s="24"/>
      <c r="M105" s="24"/>
      <c r="N105" s="24"/>
      <c r="O105" s="24"/>
      <c r="P105" s="24"/>
      <c r="Q105" s="24"/>
      <c r="R105" s="24"/>
    </row>
    <row r="106" spans="1:18" s="25" customFormat="1" ht="99.75">
      <c r="A106" s="10">
        <f t="shared" si="1"/>
        <v>60</v>
      </c>
      <c r="B106" s="11" t="s">
        <v>162</v>
      </c>
      <c r="C106" s="11"/>
      <c r="D106" s="11" t="s">
        <v>374</v>
      </c>
      <c r="E106" s="10">
        <v>7</v>
      </c>
      <c r="F106" s="11" t="s">
        <v>43</v>
      </c>
      <c r="G106" s="11" t="s">
        <v>42</v>
      </c>
      <c r="H106" s="11" t="s">
        <v>42</v>
      </c>
      <c r="I106" s="11" t="s">
        <v>157</v>
      </c>
      <c r="J106" s="11" t="s">
        <v>157</v>
      </c>
      <c r="K106" s="4"/>
      <c r="L106" s="24"/>
      <c r="M106" s="24"/>
      <c r="N106" s="24"/>
      <c r="O106" s="24"/>
      <c r="P106" s="24"/>
      <c r="Q106" s="24"/>
      <c r="R106" s="24"/>
    </row>
    <row r="107" spans="1:18" s="25" customFormat="1" ht="99.75">
      <c r="A107" s="10">
        <f t="shared" si="1"/>
        <v>61</v>
      </c>
      <c r="B107" s="11" t="s">
        <v>163</v>
      </c>
      <c r="C107" s="11"/>
      <c r="D107" s="11" t="s">
        <v>376</v>
      </c>
      <c r="E107" s="10">
        <v>10</v>
      </c>
      <c r="F107" s="11" t="s">
        <v>44</v>
      </c>
      <c r="G107" s="11" t="s">
        <v>42</v>
      </c>
      <c r="H107" s="11" t="s">
        <v>42</v>
      </c>
      <c r="I107" s="11" t="s">
        <v>157</v>
      </c>
      <c r="J107" s="11" t="s">
        <v>157</v>
      </c>
      <c r="K107" s="4"/>
      <c r="L107" s="24"/>
      <c r="M107" s="24"/>
      <c r="N107" s="24"/>
      <c r="O107" s="24"/>
      <c r="P107" s="24"/>
      <c r="Q107" s="24"/>
      <c r="R107" s="24"/>
    </row>
    <row r="108" spans="1:18" s="25" customFormat="1" ht="128.25">
      <c r="A108" s="10">
        <f t="shared" si="1"/>
        <v>62</v>
      </c>
      <c r="B108" s="11" t="s">
        <v>451</v>
      </c>
      <c r="C108" s="11"/>
      <c r="D108" s="10" t="s">
        <v>374</v>
      </c>
      <c r="E108" s="10">
        <v>5</v>
      </c>
      <c r="F108" s="11" t="s">
        <v>477</v>
      </c>
      <c r="G108" s="11" t="s">
        <v>479</v>
      </c>
      <c r="H108" s="11" t="s">
        <v>480</v>
      </c>
      <c r="I108" s="11" t="s">
        <v>157</v>
      </c>
      <c r="J108" s="11" t="s">
        <v>157</v>
      </c>
      <c r="K108" s="4"/>
      <c r="L108" s="24"/>
      <c r="M108" s="24"/>
      <c r="N108" s="24"/>
      <c r="O108" s="24"/>
      <c r="P108" s="24"/>
      <c r="Q108" s="24"/>
      <c r="R108" s="24"/>
    </row>
    <row r="109" spans="1:18" s="25" customFormat="1" ht="128.25">
      <c r="A109" s="10">
        <f t="shared" si="1"/>
        <v>63</v>
      </c>
      <c r="B109" s="11" t="s">
        <v>452</v>
      </c>
      <c r="C109" s="11"/>
      <c r="D109" s="10" t="s">
        <v>374</v>
      </c>
      <c r="E109" s="10">
        <v>10</v>
      </c>
      <c r="F109" s="11" t="s">
        <v>482</v>
      </c>
      <c r="G109" s="11" t="s">
        <v>483</v>
      </c>
      <c r="H109" s="11" t="s">
        <v>483</v>
      </c>
      <c r="I109" s="11" t="s">
        <v>157</v>
      </c>
      <c r="J109" s="11" t="s">
        <v>157</v>
      </c>
      <c r="K109" s="4"/>
      <c r="L109" s="24"/>
      <c r="M109" s="24"/>
      <c r="N109" s="24"/>
      <c r="O109" s="24"/>
      <c r="P109" s="24"/>
      <c r="Q109" s="24"/>
      <c r="R109" s="24"/>
    </row>
    <row r="110" spans="1:18" s="25" customFormat="1" ht="99.75">
      <c r="A110" s="10">
        <f t="shared" si="1"/>
        <v>64</v>
      </c>
      <c r="B110" s="11" t="s">
        <v>453</v>
      </c>
      <c r="C110" s="11"/>
      <c r="D110" s="10" t="s">
        <v>376</v>
      </c>
      <c r="E110" s="10">
        <v>75</v>
      </c>
      <c r="F110" s="11" t="s">
        <v>463</v>
      </c>
      <c r="G110" s="11" t="s">
        <v>476</v>
      </c>
      <c r="H110" s="11" t="s">
        <v>476</v>
      </c>
      <c r="I110" s="11" t="s">
        <v>157</v>
      </c>
      <c r="J110" s="11" t="s">
        <v>157</v>
      </c>
      <c r="K110" s="4"/>
      <c r="L110" s="24"/>
      <c r="M110" s="24"/>
      <c r="N110" s="24"/>
      <c r="O110" s="24"/>
      <c r="P110" s="24"/>
      <c r="Q110" s="24"/>
      <c r="R110" s="24"/>
    </row>
    <row r="111" spans="1:18" s="25" customFormat="1" ht="128.25">
      <c r="A111" s="10">
        <f t="shared" si="1"/>
        <v>65</v>
      </c>
      <c r="B111" s="11" t="s">
        <v>454</v>
      </c>
      <c r="C111" s="11"/>
      <c r="D111" s="10" t="s">
        <v>374</v>
      </c>
      <c r="E111" s="10">
        <v>5</v>
      </c>
      <c r="F111" s="11" t="s">
        <v>478</v>
      </c>
      <c r="G111" s="11" t="s">
        <v>481</v>
      </c>
      <c r="H111" s="11" t="s">
        <v>481</v>
      </c>
      <c r="I111" s="11" t="s">
        <v>157</v>
      </c>
      <c r="J111" s="11" t="s">
        <v>157</v>
      </c>
      <c r="K111" s="4"/>
      <c r="L111" s="24"/>
      <c r="M111" s="24"/>
      <c r="N111" s="24"/>
      <c r="O111" s="24"/>
      <c r="P111" s="24"/>
      <c r="Q111" s="24"/>
      <c r="R111" s="24"/>
    </row>
    <row r="112" spans="1:18" s="25" customFormat="1" ht="128.25">
      <c r="A112" s="10">
        <f t="shared" si="1"/>
        <v>66</v>
      </c>
      <c r="B112" s="11" t="s">
        <v>455</v>
      </c>
      <c r="C112" s="11"/>
      <c r="D112" s="10" t="s">
        <v>374</v>
      </c>
      <c r="E112" s="10">
        <v>10</v>
      </c>
      <c r="F112" s="11" t="s">
        <v>484</v>
      </c>
      <c r="G112" s="11" t="s">
        <v>485</v>
      </c>
      <c r="H112" s="11" t="s">
        <v>485</v>
      </c>
      <c r="I112" s="11" t="s">
        <v>157</v>
      </c>
      <c r="J112" s="11" t="s">
        <v>157</v>
      </c>
      <c r="K112" s="4"/>
      <c r="L112" s="24"/>
      <c r="M112" s="24"/>
      <c r="N112" s="24"/>
      <c r="O112" s="24"/>
      <c r="P112" s="24"/>
      <c r="Q112" s="24"/>
      <c r="R112" s="24"/>
    </row>
    <row r="113" spans="1:18" s="25" customFormat="1" ht="99.75">
      <c r="A113" s="10">
        <f t="shared" si="1"/>
        <v>67</v>
      </c>
      <c r="B113" s="11" t="s">
        <v>456</v>
      </c>
      <c r="C113" s="11"/>
      <c r="D113" s="10" t="s">
        <v>376</v>
      </c>
      <c r="E113" s="10">
        <v>75</v>
      </c>
      <c r="F113" s="11" t="s">
        <v>464</v>
      </c>
      <c r="G113" s="11" t="s">
        <v>476</v>
      </c>
      <c r="H113" s="11" t="s">
        <v>476</v>
      </c>
      <c r="I113" s="11" t="s">
        <v>157</v>
      </c>
      <c r="J113" s="11" t="s">
        <v>157</v>
      </c>
      <c r="K113" s="4"/>
      <c r="L113" s="24"/>
      <c r="M113" s="24"/>
      <c r="N113" s="24"/>
      <c r="O113" s="24"/>
      <c r="P113" s="24"/>
      <c r="Q113" s="24"/>
      <c r="R113" s="24"/>
    </row>
    <row r="114" spans="1:18" s="25" customFormat="1" ht="156.75">
      <c r="A114" s="10">
        <f>(A113+1)</f>
        <v>68</v>
      </c>
      <c r="B114" s="11" t="s">
        <v>457</v>
      </c>
      <c r="C114" s="11"/>
      <c r="D114" s="10" t="s">
        <v>376</v>
      </c>
      <c r="E114" s="10">
        <v>7</v>
      </c>
      <c r="F114" s="11" t="s">
        <v>536</v>
      </c>
      <c r="G114" s="11" t="s">
        <v>537</v>
      </c>
      <c r="H114" s="11" t="s">
        <v>537</v>
      </c>
      <c r="I114" s="11" t="s">
        <v>157</v>
      </c>
      <c r="J114" s="11" t="s">
        <v>157</v>
      </c>
      <c r="K114" s="4"/>
      <c r="L114" s="24"/>
      <c r="M114" s="24"/>
      <c r="N114" s="24"/>
      <c r="O114" s="24"/>
      <c r="P114" s="24"/>
      <c r="Q114" s="24"/>
      <c r="R114" s="24"/>
    </row>
    <row r="115" spans="1:18" s="25" customFormat="1" ht="28.5">
      <c r="A115" s="10">
        <f>(A114+1)</f>
        <v>69</v>
      </c>
      <c r="B115" s="11" t="s">
        <v>624</v>
      </c>
      <c r="C115" s="11"/>
      <c r="D115" s="10" t="s">
        <v>376</v>
      </c>
      <c r="E115" s="10">
        <v>15</v>
      </c>
      <c r="F115" s="14" t="s">
        <v>625</v>
      </c>
      <c r="G115" s="14" t="s">
        <v>625</v>
      </c>
      <c r="H115" s="14" t="s">
        <v>625</v>
      </c>
      <c r="I115" s="14" t="s">
        <v>625</v>
      </c>
      <c r="J115" s="14" t="s">
        <v>625</v>
      </c>
      <c r="K115" s="4"/>
      <c r="L115" s="24"/>
      <c r="M115" s="24"/>
      <c r="N115" s="24"/>
      <c r="O115" s="24"/>
      <c r="P115" s="24"/>
      <c r="Q115" s="24"/>
      <c r="R115" s="24"/>
    </row>
    <row r="116" spans="1:18" s="25" customFormat="1" ht="14.25">
      <c r="A116" s="10">
        <f>(A115+1)</f>
        <v>70</v>
      </c>
      <c r="B116" s="11" t="s">
        <v>636</v>
      </c>
      <c r="C116" s="11"/>
      <c r="D116" s="10" t="s">
        <v>426</v>
      </c>
      <c r="E116" s="10">
        <v>0</v>
      </c>
      <c r="F116" s="14" t="s">
        <v>428</v>
      </c>
      <c r="G116" s="14" t="s">
        <v>428</v>
      </c>
      <c r="H116" s="14" t="s">
        <v>428</v>
      </c>
      <c r="I116" s="11" t="s">
        <v>428</v>
      </c>
      <c r="J116" s="14" t="s">
        <v>428</v>
      </c>
      <c r="K116" s="4"/>
      <c r="L116" s="24"/>
      <c r="M116" s="24"/>
      <c r="N116" s="24"/>
      <c r="O116" s="24"/>
      <c r="P116" s="24"/>
      <c r="Q116" s="24"/>
      <c r="R116" s="24"/>
    </row>
    <row r="117" spans="1:18" s="25" customFormat="1" ht="28.5">
      <c r="A117" s="10">
        <f>(A116+1)</f>
        <v>71</v>
      </c>
      <c r="B117" s="11" t="s">
        <v>637</v>
      </c>
      <c r="C117" s="11"/>
      <c r="D117" s="10" t="s">
        <v>426</v>
      </c>
      <c r="E117" s="10">
        <v>0</v>
      </c>
      <c r="F117" s="14" t="s">
        <v>428</v>
      </c>
      <c r="G117" s="14" t="s">
        <v>428</v>
      </c>
      <c r="H117" s="14" t="s">
        <v>428</v>
      </c>
      <c r="I117" s="11" t="s">
        <v>428</v>
      </c>
      <c r="J117" s="14" t="s">
        <v>428</v>
      </c>
      <c r="K117" s="4"/>
      <c r="L117" s="24"/>
      <c r="M117" s="24"/>
      <c r="N117" s="24"/>
      <c r="O117" s="24"/>
      <c r="P117" s="24"/>
      <c r="Q117" s="24"/>
      <c r="R117" s="24"/>
    </row>
    <row r="118" spans="1:10" ht="13.5" customHeight="1">
      <c r="A118" s="10">
        <f>(A117+1)</f>
        <v>72</v>
      </c>
      <c r="B118" s="11" t="s">
        <v>387</v>
      </c>
      <c r="C118" s="11"/>
      <c r="D118" s="10" t="s">
        <v>426</v>
      </c>
      <c r="E118" s="10">
        <v>0</v>
      </c>
      <c r="F118" s="14" t="s">
        <v>428</v>
      </c>
      <c r="G118" s="14" t="s">
        <v>428</v>
      </c>
      <c r="H118" s="14" t="s">
        <v>428</v>
      </c>
      <c r="I118" s="11" t="s">
        <v>428</v>
      </c>
      <c r="J118" s="14" t="s">
        <v>428</v>
      </c>
    </row>
    <row r="119" spans="3:10" ht="15">
      <c r="C119" s="1"/>
      <c r="D119" s="7"/>
      <c r="E119" s="1"/>
      <c r="F119" s="4"/>
      <c r="G119" s="4"/>
      <c r="J119" s="4"/>
    </row>
    <row r="120" spans="2:10" ht="15">
      <c r="B120" s="44" t="s">
        <v>106</v>
      </c>
      <c r="C120" s="44"/>
      <c r="D120" s="44"/>
      <c r="E120" s="44"/>
      <c r="F120" s="44"/>
      <c r="G120" s="44"/>
      <c r="H120" s="44"/>
      <c r="J120" s="4"/>
    </row>
    <row r="121" spans="2:10" ht="15">
      <c r="B121" s="1"/>
      <c r="F121" s="4"/>
      <c r="G121" s="4"/>
      <c r="J121" s="4"/>
    </row>
    <row r="122" spans="1:10" ht="42.75">
      <c r="A122" s="10">
        <v>1</v>
      </c>
      <c r="B122" s="10" t="s">
        <v>373</v>
      </c>
      <c r="C122" s="10"/>
      <c r="D122" s="11" t="s">
        <v>374</v>
      </c>
      <c r="E122" s="10">
        <v>9</v>
      </c>
      <c r="F122" s="11" t="s">
        <v>426</v>
      </c>
      <c r="G122" s="11" t="s">
        <v>23</v>
      </c>
      <c r="H122" s="11" t="s">
        <v>23</v>
      </c>
      <c r="I122" s="11" t="s">
        <v>23</v>
      </c>
      <c r="J122" s="11" t="s">
        <v>23</v>
      </c>
    </row>
    <row r="123" spans="1:10" ht="29.25">
      <c r="A123" s="10">
        <f aca="true" t="shared" si="2" ref="A123:A162">(A122+1)</f>
        <v>2</v>
      </c>
      <c r="B123" s="10" t="s">
        <v>375</v>
      </c>
      <c r="C123" s="10"/>
      <c r="D123" s="11" t="s">
        <v>376</v>
      </c>
      <c r="E123" s="10">
        <v>2</v>
      </c>
      <c r="F123" s="11" t="s">
        <v>426</v>
      </c>
      <c r="G123" s="11" t="s">
        <v>19</v>
      </c>
      <c r="H123" s="11" t="s">
        <v>19</v>
      </c>
      <c r="I123" s="11" t="s">
        <v>32</v>
      </c>
      <c r="J123" s="11" t="s">
        <v>19</v>
      </c>
    </row>
    <row r="124" spans="1:10" ht="42.75">
      <c r="A124" s="10">
        <f t="shared" si="2"/>
        <v>3</v>
      </c>
      <c r="B124" s="10" t="s">
        <v>394</v>
      </c>
      <c r="C124" s="10"/>
      <c r="D124" s="11" t="s">
        <v>374</v>
      </c>
      <c r="E124" s="10">
        <v>9</v>
      </c>
      <c r="F124" s="11" t="s">
        <v>426</v>
      </c>
      <c r="G124" s="11" t="s">
        <v>24</v>
      </c>
      <c r="H124" s="11" t="s">
        <v>25</v>
      </c>
      <c r="I124" s="11" t="s">
        <v>24</v>
      </c>
      <c r="J124" s="11" t="s">
        <v>25</v>
      </c>
    </row>
    <row r="125" spans="1:10" ht="128.25">
      <c r="A125" s="10">
        <f t="shared" si="2"/>
        <v>4</v>
      </c>
      <c r="B125" s="11" t="s">
        <v>401</v>
      </c>
      <c r="C125" s="11">
        <v>301</v>
      </c>
      <c r="D125" s="11" t="s">
        <v>374</v>
      </c>
      <c r="E125" s="10">
        <v>9</v>
      </c>
      <c r="F125" s="11" t="s">
        <v>426</v>
      </c>
      <c r="G125" s="11" t="s">
        <v>121</v>
      </c>
      <c r="H125" s="11" t="s">
        <v>121</v>
      </c>
      <c r="I125" s="11" t="s">
        <v>121</v>
      </c>
      <c r="J125" s="11" t="s">
        <v>553</v>
      </c>
    </row>
    <row r="126" spans="1:10" ht="57">
      <c r="A126" s="10">
        <f t="shared" si="2"/>
        <v>5</v>
      </c>
      <c r="B126" s="11" t="s">
        <v>14</v>
      </c>
      <c r="C126" s="11"/>
      <c r="D126" s="10" t="s">
        <v>374</v>
      </c>
      <c r="E126" s="10">
        <v>9</v>
      </c>
      <c r="F126" s="11" t="s">
        <v>426</v>
      </c>
      <c r="G126" s="11" t="s">
        <v>428</v>
      </c>
      <c r="H126" s="11" t="s">
        <v>7</v>
      </c>
      <c r="I126" s="11" t="s">
        <v>7</v>
      </c>
      <c r="J126" s="11" t="s">
        <v>554</v>
      </c>
    </row>
    <row r="127" spans="1:10" ht="87.75">
      <c r="A127" s="10">
        <f t="shared" si="2"/>
        <v>6</v>
      </c>
      <c r="B127" s="11" t="s">
        <v>402</v>
      </c>
      <c r="C127" s="11"/>
      <c r="D127" s="11" t="s">
        <v>397</v>
      </c>
      <c r="E127" s="11">
        <v>1</v>
      </c>
      <c r="F127" s="11" t="s">
        <v>426</v>
      </c>
      <c r="G127" s="11" t="s">
        <v>113</v>
      </c>
      <c r="H127" s="11" t="s">
        <v>113</v>
      </c>
      <c r="I127" s="11" t="s">
        <v>113</v>
      </c>
      <c r="J127" s="11" t="s">
        <v>555</v>
      </c>
    </row>
    <row r="128" spans="1:10" ht="44.25">
      <c r="A128" s="10">
        <f t="shared" si="2"/>
        <v>7</v>
      </c>
      <c r="B128" s="11" t="s">
        <v>115</v>
      </c>
      <c r="C128" s="10"/>
      <c r="D128" s="11" t="s">
        <v>374</v>
      </c>
      <c r="E128" s="10">
        <v>1</v>
      </c>
      <c r="F128" s="11" t="s">
        <v>426</v>
      </c>
      <c r="G128" s="11" t="s">
        <v>74</v>
      </c>
      <c r="H128" s="11" t="s">
        <v>49</v>
      </c>
      <c r="I128" s="11" t="s">
        <v>428</v>
      </c>
      <c r="J128" s="11" t="s">
        <v>428</v>
      </c>
    </row>
    <row r="129" spans="1:10" ht="14.25">
      <c r="A129" s="10">
        <f t="shared" si="2"/>
        <v>8</v>
      </c>
      <c r="B129" s="11" t="s">
        <v>403</v>
      </c>
      <c r="C129" s="11"/>
      <c r="D129" s="10" t="s">
        <v>426</v>
      </c>
      <c r="E129" s="10">
        <v>0</v>
      </c>
      <c r="F129" s="11" t="s">
        <v>426</v>
      </c>
      <c r="G129" s="14" t="s">
        <v>428</v>
      </c>
      <c r="H129" s="14" t="s">
        <v>428</v>
      </c>
      <c r="I129" s="14" t="s">
        <v>428</v>
      </c>
      <c r="J129" s="14" t="s">
        <v>428</v>
      </c>
    </row>
    <row r="130" spans="1:10" ht="14.25">
      <c r="A130" s="10">
        <f t="shared" si="2"/>
        <v>9</v>
      </c>
      <c r="B130" s="11" t="s">
        <v>404</v>
      </c>
      <c r="C130" s="11"/>
      <c r="D130" s="11" t="s">
        <v>426</v>
      </c>
      <c r="E130" s="10">
        <v>0</v>
      </c>
      <c r="F130" s="11" t="s">
        <v>426</v>
      </c>
      <c r="G130" s="14" t="s">
        <v>428</v>
      </c>
      <c r="H130" s="14" t="s">
        <v>428</v>
      </c>
      <c r="I130" s="14" t="s">
        <v>428</v>
      </c>
      <c r="J130" s="14" t="s">
        <v>428</v>
      </c>
    </row>
    <row r="131" spans="1:10" ht="14.25">
      <c r="A131" s="10">
        <f t="shared" si="2"/>
        <v>10</v>
      </c>
      <c r="B131" s="11" t="s">
        <v>405</v>
      </c>
      <c r="C131" s="11"/>
      <c r="D131" s="10" t="s">
        <v>426</v>
      </c>
      <c r="E131" s="10">
        <v>0</v>
      </c>
      <c r="F131" s="11" t="s">
        <v>426</v>
      </c>
      <c r="G131" s="14" t="s">
        <v>428</v>
      </c>
      <c r="H131" s="14" t="s">
        <v>428</v>
      </c>
      <c r="I131" s="14" t="s">
        <v>428</v>
      </c>
      <c r="J131" s="14" t="s">
        <v>428</v>
      </c>
    </row>
    <row r="132" spans="1:10" ht="71.25">
      <c r="A132" s="10">
        <f t="shared" si="2"/>
        <v>11</v>
      </c>
      <c r="B132" s="11" t="s">
        <v>107</v>
      </c>
      <c r="C132" s="11"/>
      <c r="D132" s="11" t="s">
        <v>374</v>
      </c>
      <c r="E132" s="10">
        <v>5</v>
      </c>
      <c r="F132" s="11" t="s">
        <v>426</v>
      </c>
      <c r="G132" s="11" t="s">
        <v>33</v>
      </c>
      <c r="H132" s="11" t="s">
        <v>33</v>
      </c>
      <c r="I132" s="11" t="s">
        <v>33</v>
      </c>
      <c r="J132" s="11" t="s">
        <v>428</v>
      </c>
    </row>
    <row r="133" spans="1:10" ht="99.75">
      <c r="A133" s="10">
        <f t="shared" si="2"/>
        <v>12</v>
      </c>
      <c r="B133" s="11" t="s">
        <v>116</v>
      </c>
      <c r="C133" s="11">
        <v>310</v>
      </c>
      <c r="D133" s="11" t="s">
        <v>374</v>
      </c>
      <c r="E133" s="10">
        <v>5</v>
      </c>
      <c r="F133" s="11" t="s">
        <v>426</v>
      </c>
      <c r="G133" s="12" t="s">
        <v>35</v>
      </c>
      <c r="H133" s="12" t="s">
        <v>53</v>
      </c>
      <c r="I133" s="11" t="s">
        <v>428</v>
      </c>
      <c r="J133" s="11" t="s">
        <v>556</v>
      </c>
    </row>
    <row r="134" spans="1:10" ht="114">
      <c r="A134" s="10">
        <f t="shared" si="2"/>
        <v>13</v>
      </c>
      <c r="B134" s="11" t="s">
        <v>458</v>
      </c>
      <c r="C134" s="11"/>
      <c r="D134" s="11" t="s">
        <v>374</v>
      </c>
      <c r="E134" s="10">
        <v>9</v>
      </c>
      <c r="F134" s="11" t="s">
        <v>426</v>
      </c>
      <c r="G134" s="11" t="s">
        <v>349</v>
      </c>
      <c r="H134" s="11" t="s">
        <v>350</v>
      </c>
      <c r="I134" s="11" t="s">
        <v>350</v>
      </c>
      <c r="J134" s="11" t="s">
        <v>428</v>
      </c>
    </row>
    <row r="135" spans="1:10" ht="156.75">
      <c r="A135" s="10">
        <f t="shared" si="2"/>
        <v>14</v>
      </c>
      <c r="B135" s="11" t="s">
        <v>459</v>
      </c>
      <c r="C135" s="11">
        <v>310</v>
      </c>
      <c r="D135" s="11" t="s">
        <v>374</v>
      </c>
      <c r="E135" s="10">
        <v>9</v>
      </c>
      <c r="F135" s="11" t="s">
        <v>426</v>
      </c>
      <c r="G135" s="12" t="s">
        <v>531</v>
      </c>
      <c r="H135" s="12" t="s">
        <v>334</v>
      </c>
      <c r="I135" s="11" t="s">
        <v>428</v>
      </c>
      <c r="J135" s="11" t="s">
        <v>557</v>
      </c>
    </row>
    <row r="136" spans="1:10" ht="228">
      <c r="A136" s="10">
        <f t="shared" si="2"/>
        <v>15</v>
      </c>
      <c r="B136" s="11" t="s">
        <v>358</v>
      </c>
      <c r="C136" s="11"/>
      <c r="D136" s="18" t="s">
        <v>374</v>
      </c>
      <c r="E136" s="10">
        <v>7</v>
      </c>
      <c r="F136" s="11" t="s">
        <v>426</v>
      </c>
      <c r="G136" s="11" t="s">
        <v>442</v>
      </c>
      <c r="H136" s="11" t="s">
        <v>442</v>
      </c>
      <c r="I136" s="11" t="s">
        <v>443</v>
      </c>
      <c r="J136" s="11" t="s">
        <v>428</v>
      </c>
    </row>
    <row r="137" spans="1:10" ht="171.75">
      <c r="A137" s="10">
        <f t="shared" si="2"/>
        <v>16</v>
      </c>
      <c r="B137" s="11" t="s">
        <v>359</v>
      </c>
      <c r="C137" s="11">
        <v>309</v>
      </c>
      <c r="D137" s="18" t="s">
        <v>374</v>
      </c>
      <c r="E137" s="10">
        <v>7</v>
      </c>
      <c r="F137" s="11" t="s">
        <v>426</v>
      </c>
      <c r="G137" s="31" t="s">
        <v>444</v>
      </c>
      <c r="H137" s="31" t="s">
        <v>445</v>
      </c>
      <c r="I137" s="11" t="s">
        <v>428</v>
      </c>
      <c r="J137" s="18" t="s">
        <v>558</v>
      </c>
    </row>
    <row r="138" spans="1:10" ht="71.25">
      <c r="A138" s="10">
        <f t="shared" si="2"/>
        <v>17</v>
      </c>
      <c r="B138" s="11" t="s">
        <v>108</v>
      </c>
      <c r="C138" s="11"/>
      <c r="D138" s="11" t="s">
        <v>380</v>
      </c>
      <c r="E138" s="10">
        <v>8</v>
      </c>
      <c r="F138" s="11" t="s">
        <v>426</v>
      </c>
      <c r="G138" s="11" t="s">
        <v>57</v>
      </c>
      <c r="H138" s="11" t="s">
        <v>57</v>
      </c>
      <c r="I138" s="11" t="s">
        <v>57</v>
      </c>
      <c r="J138" s="11" t="s">
        <v>428</v>
      </c>
    </row>
    <row r="139" spans="1:10" ht="157.5">
      <c r="A139" s="10">
        <f t="shared" si="2"/>
        <v>18</v>
      </c>
      <c r="B139" s="11" t="s">
        <v>63</v>
      </c>
      <c r="C139" s="11">
        <v>311</v>
      </c>
      <c r="D139" s="11" t="s">
        <v>380</v>
      </c>
      <c r="E139" s="10">
        <v>8</v>
      </c>
      <c r="F139" s="11" t="s">
        <v>426</v>
      </c>
      <c r="G139" s="12" t="s">
        <v>506</v>
      </c>
      <c r="H139" s="12" t="s">
        <v>507</v>
      </c>
      <c r="I139" s="11" t="s">
        <v>428</v>
      </c>
      <c r="J139" s="11" t="s">
        <v>559</v>
      </c>
    </row>
    <row r="140" spans="1:10" ht="14.25">
      <c r="A140" s="10">
        <f t="shared" si="2"/>
        <v>19</v>
      </c>
      <c r="B140" s="11" t="s">
        <v>406</v>
      </c>
      <c r="C140" s="11"/>
      <c r="D140" s="18" t="s">
        <v>426</v>
      </c>
      <c r="E140" s="10">
        <v>0</v>
      </c>
      <c r="F140" s="11" t="s">
        <v>426</v>
      </c>
      <c r="G140" s="14" t="s">
        <v>428</v>
      </c>
      <c r="H140" s="14" t="s">
        <v>428</v>
      </c>
      <c r="I140" s="14" t="s">
        <v>428</v>
      </c>
      <c r="J140" s="14" t="s">
        <v>428</v>
      </c>
    </row>
    <row r="141" spans="1:10" ht="14.25">
      <c r="A141" s="10">
        <f t="shared" si="2"/>
        <v>20</v>
      </c>
      <c r="B141" s="11" t="s">
        <v>152</v>
      </c>
      <c r="C141" s="11"/>
      <c r="D141" s="18" t="s">
        <v>426</v>
      </c>
      <c r="E141" s="10">
        <v>0</v>
      </c>
      <c r="F141" s="11" t="s">
        <v>426</v>
      </c>
      <c r="G141" s="14" t="s">
        <v>428</v>
      </c>
      <c r="H141" s="14" t="s">
        <v>428</v>
      </c>
      <c r="I141" s="14" t="s">
        <v>428</v>
      </c>
      <c r="J141" s="14" t="s">
        <v>428</v>
      </c>
    </row>
    <row r="142" spans="1:10" ht="114.75">
      <c r="A142" s="10">
        <f t="shared" si="2"/>
        <v>21</v>
      </c>
      <c r="B142" s="19" t="s">
        <v>407</v>
      </c>
      <c r="C142" s="18"/>
      <c r="D142" s="18" t="s">
        <v>397</v>
      </c>
      <c r="E142" s="20">
        <v>3</v>
      </c>
      <c r="F142" s="11" t="s">
        <v>426</v>
      </c>
      <c r="G142" s="12" t="s">
        <v>460</v>
      </c>
      <c r="H142" s="12" t="s">
        <v>461</v>
      </c>
      <c r="I142" s="11" t="s">
        <v>428</v>
      </c>
      <c r="J142" s="11" t="s">
        <v>560</v>
      </c>
    </row>
    <row r="143" spans="1:10" ht="114.75">
      <c r="A143" s="10">
        <f>(A142+1)</f>
        <v>22</v>
      </c>
      <c r="B143" s="11" t="s">
        <v>408</v>
      </c>
      <c r="C143" s="11">
        <v>302</v>
      </c>
      <c r="D143" s="10" t="s">
        <v>399</v>
      </c>
      <c r="E143" s="20">
        <v>15</v>
      </c>
      <c r="F143" s="11" t="s">
        <v>426</v>
      </c>
      <c r="G143" s="12" t="s">
        <v>147</v>
      </c>
      <c r="H143" s="12" t="s">
        <v>146</v>
      </c>
      <c r="I143" s="11" t="s">
        <v>428</v>
      </c>
      <c r="J143" s="11" t="s">
        <v>561</v>
      </c>
    </row>
    <row r="144" spans="1:10" ht="114.75">
      <c r="A144" s="10">
        <f t="shared" si="2"/>
        <v>23</v>
      </c>
      <c r="B144" s="11" t="s">
        <v>409</v>
      </c>
      <c r="C144" s="11"/>
      <c r="D144" s="10" t="s">
        <v>399</v>
      </c>
      <c r="E144" s="20">
        <v>15</v>
      </c>
      <c r="F144" s="11" t="s">
        <v>426</v>
      </c>
      <c r="G144" s="12" t="s">
        <v>148</v>
      </c>
      <c r="H144" s="12" t="s">
        <v>149</v>
      </c>
      <c r="I144" s="11" t="s">
        <v>428</v>
      </c>
      <c r="J144" s="11" t="s">
        <v>562</v>
      </c>
    </row>
    <row r="145" spans="1:10" ht="114.75">
      <c r="A145" s="10">
        <f t="shared" si="2"/>
        <v>24</v>
      </c>
      <c r="B145" s="11" t="s">
        <v>410</v>
      </c>
      <c r="C145" s="11">
        <v>303</v>
      </c>
      <c r="D145" s="10" t="s">
        <v>399</v>
      </c>
      <c r="E145" s="20">
        <v>15</v>
      </c>
      <c r="F145" s="11" t="s">
        <v>426</v>
      </c>
      <c r="G145" s="12" t="s">
        <v>150</v>
      </c>
      <c r="H145" s="12" t="s">
        <v>270</v>
      </c>
      <c r="I145" s="11" t="s">
        <v>428</v>
      </c>
      <c r="J145" s="11" t="s">
        <v>563</v>
      </c>
    </row>
    <row r="146" spans="1:10" ht="114.75">
      <c r="A146" s="10">
        <f t="shared" si="2"/>
        <v>25</v>
      </c>
      <c r="B146" s="11" t="s">
        <v>118</v>
      </c>
      <c r="C146" s="11">
        <v>304</v>
      </c>
      <c r="D146" s="10" t="s">
        <v>399</v>
      </c>
      <c r="E146" s="20">
        <v>15</v>
      </c>
      <c r="F146" s="11" t="s">
        <v>426</v>
      </c>
      <c r="G146" s="12" t="s">
        <v>155</v>
      </c>
      <c r="H146" s="12" t="s">
        <v>51</v>
      </c>
      <c r="I146" s="14" t="s">
        <v>428</v>
      </c>
      <c r="J146" s="11" t="s">
        <v>564</v>
      </c>
    </row>
    <row r="147" spans="1:10" ht="114.75">
      <c r="A147" s="10">
        <f t="shared" si="2"/>
        <v>26</v>
      </c>
      <c r="B147" s="11" t="s">
        <v>119</v>
      </c>
      <c r="C147" s="11">
        <v>306</v>
      </c>
      <c r="D147" s="10" t="s">
        <v>399</v>
      </c>
      <c r="E147" s="20">
        <v>15</v>
      </c>
      <c r="F147" s="11" t="s">
        <v>426</v>
      </c>
      <c r="G147" s="12" t="s">
        <v>269</v>
      </c>
      <c r="H147" s="12" t="s">
        <v>50</v>
      </c>
      <c r="I147" s="14" t="s">
        <v>428</v>
      </c>
      <c r="J147" s="11" t="s">
        <v>565</v>
      </c>
    </row>
    <row r="148" spans="1:10" ht="358.5">
      <c r="A148" s="10">
        <f t="shared" si="2"/>
        <v>27</v>
      </c>
      <c r="B148" s="11" t="s">
        <v>462</v>
      </c>
      <c r="C148" s="11">
        <v>307</v>
      </c>
      <c r="D148" s="10" t="s">
        <v>399</v>
      </c>
      <c r="E148" s="20">
        <v>15</v>
      </c>
      <c r="F148" s="11" t="s">
        <v>426</v>
      </c>
      <c r="G148" s="11" t="s">
        <v>521</v>
      </c>
      <c r="H148" s="11" t="s">
        <v>527</v>
      </c>
      <c r="I148" s="11" t="s">
        <v>428</v>
      </c>
      <c r="J148" s="11" t="s">
        <v>566</v>
      </c>
    </row>
    <row r="149" spans="1:10" ht="57">
      <c r="A149" s="10">
        <f t="shared" si="2"/>
        <v>28</v>
      </c>
      <c r="B149" s="11" t="s">
        <v>109</v>
      </c>
      <c r="C149" s="19"/>
      <c r="D149" s="10" t="s">
        <v>399</v>
      </c>
      <c r="E149" s="20">
        <v>15</v>
      </c>
      <c r="F149" s="11" t="s">
        <v>426</v>
      </c>
      <c r="G149" s="11" t="s">
        <v>64</v>
      </c>
      <c r="H149" s="11" t="s">
        <v>64</v>
      </c>
      <c r="I149" s="11" t="s">
        <v>36</v>
      </c>
      <c r="J149" s="11" t="s">
        <v>428</v>
      </c>
    </row>
    <row r="150" spans="1:10" ht="243">
      <c r="A150" s="10">
        <f t="shared" si="2"/>
        <v>29</v>
      </c>
      <c r="B150" s="11" t="s">
        <v>500</v>
      </c>
      <c r="C150" s="11"/>
      <c r="D150" s="10" t="s">
        <v>399</v>
      </c>
      <c r="E150" s="11">
        <v>15</v>
      </c>
      <c r="F150" s="11" t="s">
        <v>426</v>
      </c>
      <c r="G150" s="11" t="s">
        <v>428</v>
      </c>
      <c r="H150" s="11" t="s">
        <v>522</v>
      </c>
      <c r="I150" s="11" t="s">
        <v>428</v>
      </c>
      <c r="J150" s="11" t="s">
        <v>567</v>
      </c>
    </row>
    <row r="151" spans="1:10" s="4" customFormat="1" ht="257.25">
      <c r="A151" s="10">
        <f t="shared" si="2"/>
        <v>30</v>
      </c>
      <c r="B151" s="11" t="s">
        <v>411</v>
      </c>
      <c r="C151" s="11"/>
      <c r="D151" s="11" t="s">
        <v>399</v>
      </c>
      <c r="E151" s="11">
        <v>15</v>
      </c>
      <c r="F151" s="11" t="s">
        <v>426</v>
      </c>
      <c r="G151" s="11" t="s">
        <v>428</v>
      </c>
      <c r="H151" s="11" t="s">
        <v>523</v>
      </c>
      <c r="I151" s="11" t="s">
        <v>428</v>
      </c>
      <c r="J151" s="11" t="s">
        <v>568</v>
      </c>
    </row>
    <row r="152" spans="1:10" s="4" customFormat="1" ht="257.25">
      <c r="A152" s="10">
        <f t="shared" si="2"/>
        <v>31</v>
      </c>
      <c r="B152" s="11" t="s">
        <v>412</v>
      </c>
      <c r="C152" s="11"/>
      <c r="D152" s="11" t="s">
        <v>399</v>
      </c>
      <c r="E152" s="11">
        <v>15</v>
      </c>
      <c r="F152" s="11" t="s">
        <v>426</v>
      </c>
      <c r="G152" s="11" t="s">
        <v>428</v>
      </c>
      <c r="H152" s="11" t="s">
        <v>524</v>
      </c>
      <c r="I152" s="11" t="s">
        <v>428</v>
      </c>
      <c r="J152" s="11" t="s">
        <v>569</v>
      </c>
    </row>
    <row r="153" spans="1:10" s="4" customFormat="1" ht="257.25">
      <c r="A153" s="10">
        <f t="shared" si="2"/>
        <v>32</v>
      </c>
      <c r="B153" s="11" t="s">
        <v>413</v>
      </c>
      <c r="C153" s="11"/>
      <c r="D153" s="11" t="s">
        <v>399</v>
      </c>
      <c r="E153" s="11">
        <v>15</v>
      </c>
      <c r="F153" s="11" t="s">
        <v>426</v>
      </c>
      <c r="G153" s="11" t="s">
        <v>428</v>
      </c>
      <c r="H153" s="11" t="s">
        <v>525</v>
      </c>
      <c r="I153" s="11" t="s">
        <v>428</v>
      </c>
      <c r="J153" s="11" t="s">
        <v>570</v>
      </c>
    </row>
    <row r="154" spans="1:10" ht="243">
      <c r="A154" s="10">
        <f t="shared" si="2"/>
        <v>33</v>
      </c>
      <c r="B154" s="11" t="s">
        <v>15</v>
      </c>
      <c r="C154" s="11"/>
      <c r="D154" s="10" t="s">
        <v>399</v>
      </c>
      <c r="E154" s="11">
        <v>15</v>
      </c>
      <c r="F154" s="11" t="s">
        <v>426</v>
      </c>
      <c r="G154" s="11" t="s">
        <v>428</v>
      </c>
      <c r="H154" s="11" t="s">
        <v>526</v>
      </c>
      <c r="I154" s="11" t="s">
        <v>428</v>
      </c>
      <c r="J154" s="11" t="s">
        <v>571</v>
      </c>
    </row>
    <row r="155" spans="1:10" ht="57">
      <c r="A155" s="10">
        <f t="shared" si="2"/>
        <v>34</v>
      </c>
      <c r="B155" s="11" t="s">
        <v>59</v>
      </c>
      <c r="C155" s="11"/>
      <c r="D155" s="10" t="s">
        <v>399</v>
      </c>
      <c r="E155" s="11">
        <v>15</v>
      </c>
      <c r="F155" s="11" t="s">
        <v>426</v>
      </c>
      <c r="G155" s="12" t="s">
        <v>271</v>
      </c>
      <c r="H155" s="12" t="s">
        <v>271</v>
      </c>
      <c r="I155" s="11" t="s">
        <v>428</v>
      </c>
      <c r="J155" s="11" t="s">
        <v>572</v>
      </c>
    </row>
    <row r="156" spans="1:10" ht="57">
      <c r="A156" s="10">
        <f t="shared" si="2"/>
        <v>35</v>
      </c>
      <c r="B156" s="11" t="s">
        <v>58</v>
      </c>
      <c r="C156" s="11"/>
      <c r="D156" s="10" t="s">
        <v>399</v>
      </c>
      <c r="E156" s="11">
        <v>15</v>
      </c>
      <c r="F156" s="11" t="s">
        <v>426</v>
      </c>
      <c r="G156" s="11" t="s">
        <v>272</v>
      </c>
      <c r="H156" s="11" t="s">
        <v>272</v>
      </c>
      <c r="I156" s="11" t="s">
        <v>428</v>
      </c>
      <c r="J156" s="11" t="s">
        <v>573</v>
      </c>
    </row>
    <row r="157" spans="1:10" ht="142.5">
      <c r="A157" s="10">
        <f t="shared" si="2"/>
        <v>36</v>
      </c>
      <c r="B157" s="11" t="s">
        <v>60</v>
      </c>
      <c r="C157" s="11"/>
      <c r="D157" s="11" t="s">
        <v>374</v>
      </c>
      <c r="E157" s="11">
        <v>15</v>
      </c>
      <c r="F157" s="11" t="s">
        <v>426</v>
      </c>
      <c r="G157" s="11" t="s">
        <v>486</v>
      </c>
      <c r="H157" s="11" t="s">
        <v>487</v>
      </c>
      <c r="I157" s="11" t="s">
        <v>428</v>
      </c>
      <c r="J157" s="11" t="s">
        <v>574</v>
      </c>
    </row>
    <row r="158" spans="1:10" ht="114">
      <c r="A158" s="10">
        <f t="shared" si="2"/>
        <v>37</v>
      </c>
      <c r="B158" s="11" t="s">
        <v>424</v>
      </c>
      <c r="C158" s="11">
        <v>308</v>
      </c>
      <c r="D158" s="10" t="s">
        <v>376</v>
      </c>
      <c r="E158" s="11">
        <v>1</v>
      </c>
      <c r="F158" s="11" t="s">
        <v>426</v>
      </c>
      <c r="G158" s="11" t="s">
        <v>351</v>
      </c>
      <c r="H158" s="11" t="s">
        <v>351</v>
      </c>
      <c r="I158" s="11" t="s">
        <v>351</v>
      </c>
      <c r="J158" s="34" t="s">
        <v>575</v>
      </c>
    </row>
    <row r="159" spans="1:10" ht="14.25">
      <c r="A159" s="10">
        <f t="shared" si="2"/>
        <v>38</v>
      </c>
      <c r="B159" s="11" t="s">
        <v>372</v>
      </c>
      <c r="C159" s="11"/>
      <c r="D159" s="10" t="s">
        <v>426</v>
      </c>
      <c r="E159" s="10">
        <v>0</v>
      </c>
      <c r="F159" s="10" t="s">
        <v>426</v>
      </c>
      <c r="G159" s="14" t="s">
        <v>428</v>
      </c>
      <c r="H159" s="14" t="s">
        <v>428</v>
      </c>
      <c r="I159" s="14" t="s">
        <v>428</v>
      </c>
      <c r="J159" s="14" t="s">
        <v>428</v>
      </c>
    </row>
    <row r="160" spans="1:10" ht="213.75">
      <c r="A160" s="10">
        <f t="shared" si="2"/>
        <v>39</v>
      </c>
      <c r="B160" s="11" t="s">
        <v>465</v>
      </c>
      <c r="C160" s="11">
        <v>305</v>
      </c>
      <c r="D160" s="10" t="s">
        <v>374</v>
      </c>
      <c r="E160" s="10">
        <v>15</v>
      </c>
      <c r="F160" s="10" t="s">
        <v>426</v>
      </c>
      <c r="G160" s="12" t="s">
        <v>495</v>
      </c>
      <c r="H160" s="12" t="s">
        <v>528</v>
      </c>
      <c r="I160" s="14" t="s">
        <v>428</v>
      </c>
      <c r="J160" s="11" t="s">
        <v>576</v>
      </c>
    </row>
    <row r="161" spans="1:10" ht="128.25">
      <c r="A161" s="10">
        <f t="shared" si="2"/>
        <v>40</v>
      </c>
      <c r="B161" s="11" t="s">
        <v>466</v>
      </c>
      <c r="C161" s="11">
        <v>312</v>
      </c>
      <c r="D161" s="10" t="s">
        <v>374</v>
      </c>
      <c r="E161" s="10">
        <v>3</v>
      </c>
      <c r="F161" s="10" t="s">
        <v>426</v>
      </c>
      <c r="G161" s="14" t="s">
        <v>488</v>
      </c>
      <c r="H161" s="12" t="s">
        <v>489</v>
      </c>
      <c r="I161" s="14" t="s">
        <v>428</v>
      </c>
      <c r="J161" s="11" t="s">
        <v>577</v>
      </c>
    </row>
    <row r="162" spans="1:10" ht="14.25">
      <c r="A162" s="10">
        <f t="shared" si="2"/>
        <v>41</v>
      </c>
      <c r="B162" s="11" t="s">
        <v>425</v>
      </c>
      <c r="C162" s="11"/>
      <c r="D162" s="10" t="s">
        <v>426</v>
      </c>
      <c r="E162" s="10">
        <v>0</v>
      </c>
      <c r="F162" s="10" t="s">
        <v>426</v>
      </c>
      <c r="G162" s="14" t="s">
        <v>428</v>
      </c>
      <c r="H162" s="14" t="s">
        <v>428</v>
      </c>
      <c r="I162" s="14" t="s">
        <v>428</v>
      </c>
      <c r="J162" s="14" t="s">
        <v>428</v>
      </c>
    </row>
    <row r="163" spans="2:10" ht="14.25">
      <c r="B163" s="4"/>
      <c r="C163" s="4"/>
      <c r="F163" s="4"/>
      <c r="G163" s="4"/>
      <c r="H163" s="6"/>
      <c r="J163" s="4"/>
    </row>
    <row r="164" spans="2:10" ht="15">
      <c r="B164" s="1" t="s">
        <v>110</v>
      </c>
      <c r="F164" s="4"/>
      <c r="G164" s="4"/>
      <c r="J164" s="4"/>
    </row>
    <row r="165" spans="1:10" ht="42.75">
      <c r="A165" s="10">
        <v>1</v>
      </c>
      <c r="B165" s="11" t="s">
        <v>373</v>
      </c>
      <c r="C165" s="11"/>
      <c r="D165" s="10" t="s">
        <v>374</v>
      </c>
      <c r="E165" s="10">
        <v>9</v>
      </c>
      <c r="F165" s="11" t="s">
        <v>426</v>
      </c>
      <c r="G165" s="11" t="s">
        <v>426</v>
      </c>
      <c r="H165" s="11" t="s">
        <v>23</v>
      </c>
      <c r="I165" s="11" t="s">
        <v>23</v>
      </c>
      <c r="J165" s="11" t="s">
        <v>23</v>
      </c>
    </row>
    <row r="166" spans="1:10" ht="29.25">
      <c r="A166" s="10">
        <f>A165+1</f>
        <v>2</v>
      </c>
      <c r="B166" s="11" t="s">
        <v>375</v>
      </c>
      <c r="C166" s="11"/>
      <c r="D166" s="10" t="s">
        <v>376</v>
      </c>
      <c r="E166" s="10">
        <v>2</v>
      </c>
      <c r="F166" s="11" t="s">
        <v>426</v>
      </c>
      <c r="G166" s="11" t="s">
        <v>426</v>
      </c>
      <c r="H166" s="11" t="s">
        <v>65</v>
      </c>
      <c r="I166" s="11" t="s">
        <v>65</v>
      </c>
      <c r="J166" s="11" t="s">
        <v>65</v>
      </c>
    </row>
    <row r="167" spans="1:10" ht="42.75">
      <c r="A167" s="10">
        <f>A166+1</f>
        <v>3</v>
      </c>
      <c r="B167" s="11" t="s">
        <v>394</v>
      </c>
      <c r="C167" s="11"/>
      <c r="D167" s="10" t="s">
        <v>374</v>
      </c>
      <c r="E167" s="10">
        <v>9</v>
      </c>
      <c r="F167" s="11" t="s">
        <v>426</v>
      </c>
      <c r="G167" s="11" t="s">
        <v>426</v>
      </c>
      <c r="H167" s="11" t="s">
        <v>25</v>
      </c>
      <c r="I167" s="11" t="s">
        <v>25</v>
      </c>
      <c r="J167" s="11" t="s">
        <v>25</v>
      </c>
    </row>
    <row r="168" spans="1:10" ht="156.75">
      <c r="A168" s="10">
        <f aca="true" t="shared" si="3" ref="A168:A202">(A167+1)</f>
        <v>4</v>
      </c>
      <c r="B168" s="11" t="s">
        <v>401</v>
      </c>
      <c r="C168" s="10"/>
      <c r="D168" s="11" t="s">
        <v>374</v>
      </c>
      <c r="E168" s="10">
        <v>9</v>
      </c>
      <c r="F168" s="11" t="s">
        <v>426</v>
      </c>
      <c r="G168" s="11" t="s">
        <v>426</v>
      </c>
      <c r="H168" s="11" t="s">
        <v>28</v>
      </c>
      <c r="I168" s="11" t="s">
        <v>28</v>
      </c>
      <c r="J168" s="11" t="s">
        <v>578</v>
      </c>
    </row>
    <row r="169" spans="1:10" ht="129.75">
      <c r="A169" s="10">
        <f t="shared" si="3"/>
        <v>5</v>
      </c>
      <c r="B169" s="11" t="s">
        <v>16</v>
      </c>
      <c r="C169" s="11">
        <v>313</v>
      </c>
      <c r="D169" s="10" t="s">
        <v>374</v>
      </c>
      <c r="E169" s="10">
        <v>9</v>
      </c>
      <c r="F169" s="11" t="s">
        <v>426</v>
      </c>
      <c r="G169" s="11" t="s">
        <v>426</v>
      </c>
      <c r="H169" s="11" t="s">
        <v>511</v>
      </c>
      <c r="I169" s="11" t="s">
        <v>66</v>
      </c>
      <c r="J169" s="11" t="s">
        <v>579</v>
      </c>
    </row>
    <row r="170" spans="1:10" ht="101.25">
      <c r="A170" s="10">
        <f t="shared" si="3"/>
        <v>6</v>
      </c>
      <c r="B170" s="11" t="s">
        <v>427</v>
      </c>
      <c r="C170" s="11"/>
      <c r="D170" s="10" t="s">
        <v>376</v>
      </c>
      <c r="E170" s="10">
        <v>1</v>
      </c>
      <c r="F170" s="11" t="s">
        <v>426</v>
      </c>
      <c r="G170" s="11" t="s">
        <v>426</v>
      </c>
      <c r="H170" s="11" t="s">
        <v>623</v>
      </c>
      <c r="I170" s="11" t="s">
        <v>428</v>
      </c>
      <c r="J170" s="11" t="s">
        <v>580</v>
      </c>
    </row>
    <row r="171" spans="1:10" s="1" customFormat="1" ht="114">
      <c r="A171" s="10">
        <f>(A170+1)</f>
        <v>7</v>
      </c>
      <c r="B171" s="11" t="s">
        <v>497</v>
      </c>
      <c r="C171" s="11">
        <v>314</v>
      </c>
      <c r="D171" s="10" t="s">
        <v>374</v>
      </c>
      <c r="E171" s="10">
        <v>9</v>
      </c>
      <c r="F171" s="11" t="s">
        <v>426</v>
      </c>
      <c r="G171" s="11" t="s">
        <v>426</v>
      </c>
      <c r="H171" s="14" t="s">
        <v>532</v>
      </c>
      <c r="I171" s="14" t="s">
        <v>428</v>
      </c>
      <c r="J171" s="14" t="s">
        <v>581</v>
      </c>
    </row>
    <row r="172" spans="1:10" s="1" customFormat="1" ht="15">
      <c r="A172" s="10">
        <f t="shared" si="3"/>
        <v>8</v>
      </c>
      <c r="B172" s="14" t="s">
        <v>383</v>
      </c>
      <c r="C172" s="15"/>
      <c r="D172" s="10" t="s">
        <v>426</v>
      </c>
      <c r="E172" s="10">
        <v>0</v>
      </c>
      <c r="F172" s="11" t="s">
        <v>426</v>
      </c>
      <c r="G172" s="11" t="s">
        <v>426</v>
      </c>
      <c r="H172" s="14" t="s">
        <v>74</v>
      </c>
      <c r="I172" s="14" t="s">
        <v>74</v>
      </c>
      <c r="J172" s="14" t="s">
        <v>74</v>
      </c>
    </row>
    <row r="173" spans="1:10" ht="44.25">
      <c r="A173" s="10">
        <f t="shared" si="3"/>
        <v>9</v>
      </c>
      <c r="B173" s="14" t="s">
        <v>29</v>
      </c>
      <c r="C173" s="15"/>
      <c r="D173" s="10" t="s">
        <v>376</v>
      </c>
      <c r="E173" s="10">
        <v>10</v>
      </c>
      <c r="F173" s="11" t="s">
        <v>426</v>
      </c>
      <c r="G173" s="11" t="s">
        <v>426</v>
      </c>
      <c r="H173" s="11" t="s">
        <v>512</v>
      </c>
      <c r="I173" s="14" t="s">
        <v>428</v>
      </c>
      <c r="J173" s="11" t="s">
        <v>428</v>
      </c>
    </row>
    <row r="174" spans="1:10" ht="171.75">
      <c r="A174" s="10">
        <f t="shared" si="3"/>
        <v>10</v>
      </c>
      <c r="B174" s="11" t="s">
        <v>17</v>
      </c>
      <c r="C174" s="11">
        <v>315</v>
      </c>
      <c r="D174" s="10" t="s">
        <v>376</v>
      </c>
      <c r="E174" s="10">
        <v>10</v>
      </c>
      <c r="F174" s="11" t="s">
        <v>426</v>
      </c>
      <c r="G174" s="11" t="s">
        <v>426</v>
      </c>
      <c r="H174" s="12" t="s">
        <v>541</v>
      </c>
      <c r="I174" s="12" t="s">
        <v>542</v>
      </c>
      <c r="J174" s="11" t="s">
        <v>582</v>
      </c>
    </row>
    <row r="175" spans="1:10" ht="44.25">
      <c r="A175" s="10">
        <f t="shared" si="3"/>
        <v>11</v>
      </c>
      <c r="B175" s="14" t="s">
        <v>499</v>
      </c>
      <c r="C175" s="11"/>
      <c r="D175" s="10" t="s">
        <v>376</v>
      </c>
      <c r="E175" s="10">
        <v>10</v>
      </c>
      <c r="F175" s="11" t="s">
        <v>426</v>
      </c>
      <c r="G175" s="11" t="s">
        <v>426</v>
      </c>
      <c r="H175" s="11" t="s">
        <v>512</v>
      </c>
      <c r="I175" s="11" t="s">
        <v>428</v>
      </c>
      <c r="J175" s="11" t="s">
        <v>428</v>
      </c>
    </row>
    <row r="176" spans="1:10" ht="87.75">
      <c r="A176" s="10">
        <f t="shared" si="3"/>
        <v>12</v>
      </c>
      <c r="B176" s="11" t="s">
        <v>498</v>
      </c>
      <c r="C176" s="11"/>
      <c r="D176" s="10" t="s">
        <v>376</v>
      </c>
      <c r="E176" s="10">
        <v>10</v>
      </c>
      <c r="F176" s="11" t="s">
        <v>426</v>
      </c>
      <c r="G176" s="11" t="s">
        <v>426</v>
      </c>
      <c r="H176" s="11" t="s">
        <v>513</v>
      </c>
      <c r="I176" s="11" t="s">
        <v>428</v>
      </c>
      <c r="J176" s="11" t="s">
        <v>583</v>
      </c>
    </row>
    <row r="177" spans="1:10" ht="28.5">
      <c r="A177" s="10">
        <f t="shared" si="3"/>
        <v>13</v>
      </c>
      <c r="B177" s="11" t="s">
        <v>78</v>
      </c>
      <c r="C177" s="11">
        <v>316</v>
      </c>
      <c r="D177" s="11" t="s">
        <v>376</v>
      </c>
      <c r="E177" s="10">
        <v>75</v>
      </c>
      <c r="F177" s="11" t="s">
        <v>426</v>
      </c>
      <c r="G177" s="11" t="s">
        <v>426</v>
      </c>
      <c r="H177" s="12" t="s">
        <v>514</v>
      </c>
      <c r="I177" s="11" t="s">
        <v>428</v>
      </c>
      <c r="J177" s="11" t="s">
        <v>584</v>
      </c>
    </row>
    <row r="178" spans="1:10" ht="28.5">
      <c r="A178" s="10">
        <f t="shared" si="3"/>
        <v>14</v>
      </c>
      <c r="B178" s="11" t="s">
        <v>120</v>
      </c>
      <c r="C178" s="11">
        <v>321</v>
      </c>
      <c r="D178" s="10" t="s">
        <v>399</v>
      </c>
      <c r="E178" s="10">
        <v>15</v>
      </c>
      <c r="F178" s="11" t="s">
        <v>426</v>
      </c>
      <c r="G178" s="11" t="s">
        <v>426</v>
      </c>
      <c r="H178" s="12" t="s">
        <v>8</v>
      </c>
      <c r="I178" s="11" t="s">
        <v>428</v>
      </c>
      <c r="J178" s="11" t="s">
        <v>585</v>
      </c>
    </row>
    <row r="179" spans="1:10" ht="28.5">
      <c r="A179" s="10">
        <f t="shared" si="3"/>
        <v>15</v>
      </c>
      <c r="B179" s="11" t="s">
        <v>122</v>
      </c>
      <c r="C179" s="11"/>
      <c r="D179" s="10" t="s">
        <v>399</v>
      </c>
      <c r="E179" s="10">
        <v>15</v>
      </c>
      <c r="F179" s="11" t="s">
        <v>426</v>
      </c>
      <c r="G179" s="11" t="s">
        <v>426</v>
      </c>
      <c r="H179" s="12" t="s">
        <v>8</v>
      </c>
      <c r="I179" s="11" t="s">
        <v>428</v>
      </c>
      <c r="J179" s="11" t="s">
        <v>585</v>
      </c>
    </row>
    <row r="180" spans="1:10" ht="28.5">
      <c r="A180" s="10">
        <f t="shared" si="3"/>
        <v>16</v>
      </c>
      <c r="B180" s="36" t="s">
        <v>646</v>
      </c>
      <c r="C180" s="11">
        <v>322</v>
      </c>
      <c r="D180" s="10" t="s">
        <v>399</v>
      </c>
      <c r="E180" s="10">
        <v>15</v>
      </c>
      <c r="F180" s="11" t="s">
        <v>426</v>
      </c>
      <c r="G180" s="11" t="s">
        <v>426</v>
      </c>
      <c r="H180" s="12" t="s">
        <v>9</v>
      </c>
      <c r="I180" s="11" t="s">
        <v>428</v>
      </c>
      <c r="J180" s="11" t="s">
        <v>586</v>
      </c>
    </row>
    <row r="181" spans="1:10" ht="144.75">
      <c r="A181" s="10">
        <f t="shared" si="3"/>
        <v>17</v>
      </c>
      <c r="B181" s="11" t="s">
        <v>496</v>
      </c>
      <c r="C181" s="11">
        <v>323</v>
      </c>
      <c r="D181" s="10" t="s">
        <v>399</v>
      </c>
      <c r="E181" s="10">
        <v>15</v>
      </c>
      <c r="F181" s="11" t="s">
        <v>426</v>
      </c>
      <c r="G181" s="11" t="s">
        <v>426</v>
      </c>
      <c r="H181" s="14" t="s">
        <v>539</v>
      </c>
      <c r="I181" s="11" t="s">
        <v>428</v>
      </c>
      <c r="J181" s="14" t="s">
        <v>587</v>
      </c>
    </row>
    <row r="182" spans="1:10" ht="87">
      <c r="A182" s="10">
        <f t="shared" si="3"/>
        <v>18</v>
      </c>
      <c r="B182" s="11" t="s">
        <v>30</v>
      </c>
      <c r="C182" s="15"/>
      <c r="D182" s="10" t="s">
        <v>399</v>
      </c>
      <c r="E182" s="10">
        <v>15</v>
      </c>
      <c r="F182" s="11" t="s">
        <v>426</v>
      </c>
      <c r="G182" s="11" t="s">
        <v>426</v>
      </c>
      <c r="H182" s="14" t="s">
        <v>515</v>
      </c>
      <c r="I182" s="11" t="s">
        <v>68</v>
      </c>
      <c r="J182" s="11" t="s">
        <v>428</v>
      </c>
    </row>
    <row r="183" spans="1:10" ht="174.75">
      <c r="A183" s="10">
        <f t="shared" si="3"/>
        <v>19</v>
      </c>
      <c r="B183" s="14" t="s">
        <v>79</v>
      </c>
      <c r="C183" s="14">
        <v>324</v>
      </c>
      <c r="D183" s="14" t="s">
        <v>399</v>
      </c>
      <c r="E183" s="14">
        <v>15</v>
      </c>
      <c r="F183" s="11" t="s">
        <v>426</v>
      </c>
      <c r="G183" s="11" t="s">
        <v>426</v>
      </c>
      <c r="H183" s="14" t="s">
        <v>540</v>
      </c>
      <c r="I183" s="11" t="s">
        <v>428</v>
      </c>
      <c r="J183" s="14" t="s">
        <v>588</v>
      </c>
    </row>
    <row r="184" spans="1:10" ht="72.75">
      <c r="A184" s="10">
        <f t="shared" si="3"/>
        <v>20</v>
      </c>
      <c r="B184" s="14" t="s">
        <v>31</v>
      </c>
      <c r="C184" s="15"/>
      <c r="D184" s="14" t="s">
        <v>399</v>
      </c>
      <c r="E184" s="14">
        <v>15</v>
      </c>
      <c r="F184" s="11" t="s">
        <v>426</v>
      </c>
      <c r="G184" s="11" t="s">
        <v>426</v>
      </c>
      <c r="H184" s="14" t="s">
        <v>516</v>
      </c>
      <c r="I184" s="11" t="s">
        <v>69</v>
      </c>
      <c r="J184" s="11" t="s">
        <v>428</v>
      </c>
    </row>
    <row r="185" spans="1:10" ht="14.25">
      <c r="A185" s="10">
        <f t="shared" si="3"/>
        <v>21</v>
      </c>
      <c r="B185" s="14" t="s">
        <v>10</v>
      </c>
      <c r="C185" s="14"/>
      <c r="D185" s="14" t="s">
        <v>426</v>
      </c>
      <c r="E185" s="14">
        <v>0</v>
      </c>
      <c r="F185" s="11" t="s">
        <v>426</v>
      </c>
      <c r="G185" s="11" t="s">
        <v>426</v>
      </c>
      <c r="H185" s="11" t="s">
        <v>74</v>
      </c>
      <c r="I185" s="11" t="s">
        <v>74</v>
      </c>
      <c r="J185" s="11" t="s">
        <v>74</v>
      </c>
    </row>
    <row r="186" spans="1:10" ht="142.5">
      <c r="A186" s="10">
        <f t="shared" si="3"/>
        <v>22</v>
      </c>
      <c r="B186" s="14" t="s">
        <v>274</v>
      </c>
      <c r="C186" s="14">
        <v>320</v>
      </c>
      <c r="D186" s="14" t="s">
        <v>399</v>
      </c>
      <c r="E186" s="14">
        <v>15</v>
      </c>
      <c r="F186" s="11" t="s">
        <v>426</v>
      </c>
      <c r="G186" s="11" t="s">
        <v>426</v>
      </c>
      <c r="H186" s="11" t="s">
        <v>530</v>
      </c>
      <c r="I186" s="11" t="s">
        <v>428</v>
      </c>
      <c r="J186" s="11" t="s">
        <v>589</v>
      </c>
    </row>
    <row r="187" spans="1:10" ht="29.25">
      <c r="A187" s="10">
        <f t="shared" si="3"/>
        <v>23</v>
      </c>
      <c r="B187" s="14" t="s">
        <v>275</v>
      </c>
      <c r="C187" s="14">
        <v>318</v>
      </c>
      <c r="D187" s="14" t="s">
        <v>380</v>
      </c>
      <c r="E187" s="15">
        <v>8</v>
      </c>
      <c r="F187" s="11" t="s">
        <v>426</v>
      </c>
      <c r="G187" s="11" t="s">
        <v>426</v>
      </c>
      <c r="H187" s="16" t="s">
        <v>517</v>
      </c>
      <c r="I187" s="11" t="s">
        <v>428</v>
      </c>
      <c r="J187" s="14" t="s">
        <v>590</v>
      </c>
    </row>
    <row r="188" spans="1:10" ht="171">
      <c r="A188" s="10">
        <f t="shared" si="3"/>
        <v>24</v>
      </c>
      <c r="B188" s="14" t="s">
        <v>34</v>
      </c>
      <c r="C188" s="14">
        <v>319</v>
      </c>
      <c r="D188" s="14" t="s">
        <v>380</v>
      </c>
      <c r="E188" s="15">
        <v>8</v>
      </c>
      <c r="F188" s="11" t="s">
        <v>426</v>
      </c>
      <c r="G188" s="11" t="s">
        <v>426</v>
      </c>
      <c r="H188" s="16" t="s">
        <v>518</v>
      </c>
      <c r="I188" s="11" t="s">
        <v>428</v>
      </c>
      <c r="J188" s="14" t="s">
        <v>591</v>
      </c>
    </row>
    <row r="189" spans="1:10" s="1" customFormat="1" ht="71.25">
      <c r="A189" s="10">
        <f t="shared" si="3"/>
        <v>25</v>
      </c>
      <c r="B189" s="14" t="s">
        <v>276</v>
      </c>
      <c r="C189" s="14">
        <v>325</v>
      </c>
      <c r="D189" s="14" t="s">
        <v>380</v>
      </c>
      <c r="E189" s="15">
        <v>8</v>
      </c>
      <c r="F189" s="11" t="s">
        <v>426</v>
      </c>
      <c r="G189" s="11" t="s">
        <v>426</v>
      </c>
      <c r="H189" s="14" t="s">
        <v>519</v>
      </c>
      <c r="I189" s="11" t="s">
        <v>428</v>
      </c>
      <c r="J189" s="14" t="s">
        <v>592</v>
      </c>
    </row>
    <row r="190" spans="1:10" ht="14.25">
      <c r="A190" s="10">
        <f t="shared" si="3"/>
        <v>26</v>
      </c>
      <c r="B190" s="14" t="s">
        <v>277</v>
      </c>
      <c r="C190" s="14"/>
      <c r="D190" s="11" t="s">
        <v>426</v>
      </c>
      <c r="E190" s="15">
        <v>0</v>
      </c>
      <c r="F190" s="11" t="s">
        <v>426</v>
      </c>
      <c r="G190" s="11" t="s">
        <v>426</v>
      </c>
      <c r="H190" s="11" t="s">
        <v>74</v>
      </c>
      <c r="I190" s="11" t="s">
        <v>74</v>
      </c>
      <c r="J190" s="11" t="s">
        <v>74</v>
      </c>
    </row>
    <row r="191" spans="1:10" ht="14.25">
      <c r="A191" s="10">
        <f t="shared" si="3"/>
        <v>27</v>
      </c>
      <c r="B191" s="14" t="s">
        <v>278</v>
      </c>
      <c r="C191" s="14"/>
      <c r="D191" s="11" t="s">
        <v>426</v>
      </c>
      <c r="E191" s="15">
        <v>0</v>
      </c>
      <c r="F191" s="11" t="s">
        <v>426</v>
      </c>
      <c r="G191" s="11" t="s">
        <v>426</v>
      </c>
      <c r="H191" s="11" t="s">
        <v>74</v>
      </c>
      <c r="I191" s="11" t="s">
        <v>74</v>
      </c>
      <c r="J191" s="11" t="s">
        <v>74</v>
      </c>
    </row>
    <row r="192" spans="1:10" s="1" customFormat="1" ht="15">
      <c r="A192" s="10">
        <f t="shared" si="3"/>
        <v>28</v>
      </c>
      <c r="B192" s="14" t="s">
        <v>279</v>
      </c>
      <c r="C192" s="14"/>
      <c r="D192" s="11" t="s">
        <v>426</v>
      </c>
      <c r="E192" s="14">
        <v>0</v>
      </c>
      <c r="F192" s="11" t="s">
        <v>426</v>
      </c>
      <c r="G192" s="11" t="s">
        <v>426</v>
      </c>
      <c r="H192" s="11" t="s">
        <v>74</v>
      </c>
      <c r="I192" s="11" t="s">
        <v>74</v>
      </c>
      <c r="J192" s="11" t="s">
        <v>74</v>
      </c>
    </row>
    <row r="193" spans="1:10" ht="14.25">
      <c r="A193" s="10">
        <f t="shared" si="3"/>
        <v>29</v>
      </c>
      <c r="B193" s="14" t="s">
        <v>282</v>
      </c>
      <c r="C193" s="15"/>
      <c r="D193" s="11" t="s">
        <v>426</v>
      </c>
      <c r="E193" s="15">
        <v>0</v>
      </c>
      <c r="F193" s="11" t="s">
        <v>426</v>
      </c>
      <c r="G193" s="11" t="s">
        <v>426</v>
      </c>
      <c r="H193" s="11" t="s">
        <v>74</v>
      </c>
      <c r="I193" s="11" t="s">
        <v>74</v>
      </c>
      <c r="J193" s="11" t="s">
        <v>74</v>
      </c>
    </row>
    <row r="194" spans="1:10" ht="142.5">
      <c r="A194" s="10">
        <f t="shared" si="3"/>
        <v>30</v>
      </c>
      <c r="B194" s="11" t="s">
        <v>360</v>
      </c>
      <c r="C194" s="11">
        <v>326</v>
      </c>
      <c r="D194" s="10" t="s">
        <v>376</v>
      </c>
      <c r="E194" s="10">
        <v>1</v>
      </c>
      <c r="F194" s="11" t="s">
        <v>426</v>
      </c>
      <c r="G194" s="10" t="s">
        <v>426</v>
      </c>
      <c r="H194" s="11" t="s">
        <v>543</v>
      </c>
      <c r="I194" s="11" t="s">
        <v>428</v>
      </c>
      <c r="J194" s="11" t="s">
        <v>593</v>
      </c>
    </row>
    <row r="195" spans="1:10" ht="14.25">
      <c r="A195" s="10">
        <f t="shared" si="3"/>
        <v>31</v>
      </c>
      <c r="B195" s="11" t="s">
        <v>283</v>
      </c>
      <c r="C195" s="11"/>
      <c r="D195" s="10" t="s">
        <v>426</v>
      </c>
      <c r="E195" s="10">
        <v>0</v>
      </c>
      <c r="F195" s="11" t="s">
        <v>426</v>
      </c>
      <c r="G195" s="11" t="s">
        <v>426</v>
      </c>
      <c r="H195" s="11" t="s">
        <v>74</v>
      </c>
      <c r="I195" s="11" t="s">
        <v>74</v>
      </c>
      <c r="J195" s="11" t="s">
        <v>74</v>
      </c>
    </row>
    <row r="196" spans="1:10" ht="14.25">
      <c r="A196" s="10">
        <f t="shared" si="3"/>
        <v>32</v>
      </c>
      <c r="B196" s="11" t="s">
        <v>39</v>
      </c>
      <c r="C196" s="11"/>
      <c r="D196" s="10" t="s">
        <v>426</v>
      </c>
      <c r="E196" s="10">
        <v>0</v>
      </c>
      <c r="F196" s="11" t="s">
        <v>426</v>
      </c>
      <c r="G196" s="11" t="s">
        <v>426</v>
      </c>
      <c r="H196" s="11" t="s">
        <v>74</v>
      </c>
      <c r="I196" s="11" t="s">
        <v>74</v>
      </c>
      <c r="J196" s="11" t="s">
        <v>74</v>
      </c>
    </row>
    <row r="197" spans="1:10" ht="85.5">
      <c r="A197" s="10">
        <f t="shared" si="3"/>
        <v>33</v>
      </c>
      <c r="B197" s="11" t="s">
        <v>467</v>
      </c>
      <c r="C197" s="11">
        <v>317</v>
      </c>
      <c r="D197" s="10" t="s">
        <v>397</v>
      </c>
      <c r="E197" s="10">
        <v>3</v>
      </c>
      <c r="F197" s="11" t="s">
        <v>426</v>
      </c>
      <c r="G197" s="11" t="s">
        <v>426</v>
      </c>
      <c r="H197" s="16" t="s">
        <v>520</v>
      </c>
      <c r="I197" s="11" t="s">
        <v>74</v>
      </c>
      <c r="J197" s="11" t="s">
        <v>594</v>
      </c>
    </row>
    <row r="198" spans="1:10" ht="88.5">
      <c r="A198" s="10">
        <f t="shared" si="3"/>
        <v>34</v>
      </c>
      <c r="B198" s="11" t="s">
        <v>468</v>
      </c>
      <c r="C198" s="11">
        <v>327</v>
      </c>
      <c r="D198" s="11" t="s">
        <v>376</v>
      </c>
      <c r="E198" s="10">
        <v>10</v>
      </c>
      <c r="F198" s="11" t="s">
        <v>426</v>
      </c>
      <c r="G198" s="11" t="s">
        <v>426</v>
      </c>
      <c r="H198" s="16" t="s">
        <v>544</v>
      </c>
      <c r="I198" s="11" t="s">
        <v>74</v>
      </c>
      <c r="J198" s="11" t="s">
        <v>595</v>
      </c>
    </row>
    <row r="199" spans="1:10" ht="14.25">
      <c r="A199" s="10">
        <f t="shared" si="3"/>
        <v>35</v>
      </c>
      <c r="B199" s="11" t="s">
        <v>490</v>
      </c>
      <c r="C199" s="11"/>
      <c r="D199" s="11" t="s">
        <v>494</v>
      </c>
      <c r="E199" s="11" t="s">
        <v>494</v>
      </c>
      <c r="F199" s="11" t="s">
        <v>157</v>
      </c>
      <c r="G199" s="11" t="s">
        <v>157</v>
      </c>
      <c r="H199" s="11" t="s">
        <v>157</v>
      </c>
      <c r="I199" s="11" t="s">
        <v>157</v>
      </c>
      <c r="J199" s="11" t="s">
        <v>157</v>
      </c>
    </row>
    <row r="200" spans="1:10" ht="14.25">
      <c r="A200" s="10">
        <f t="shared" si="3"/>
        <v>36</v>
      </c>
      <c r="B200" s="11" t="s">
        <v>491</v>
      </c>
      <c r="C200" s="11"/>
      <c r="D200" s="11" t="s">
        <v>494</v>
      </c>
      <c r="E200" s="11" t="s">
        <v>494</v>
      </c>
      <c r="F200" s="11" t="s">
        <v>157</v>
      </c>
      <c r="G200" s="11" t="s">
        <v>157</v>
      </c>
      <c r="H200" s="11" t="s">
        <v>157</v>
      </c>
      <c r="I200" s="11" t="s">
        <v>157</v>
      </c>
      <c r="J200" s="11" t="s">
        <v>157</v>
      </c>
    </row>
    <row r="201" spans="1:10" ht="14.25">
      <c r="A201" s="10">
        <f t="shared" si="3"/>
        <v>37</v>
      </c>
      <c r="B201" s="11" t="s">
        <v>492</v>
      </c>
      <c r="C201" s="11"/>
      <c r="D201" s="11" t="s">
        <v>494</v>
      </c>
      <c r="E201" s="11" t="s">
        <v>494</v>
      </c>
      <c r="F201" s="11" t="s">
        <v>157</v>
      </c>
      <c r="G201" s="11" t="s">
        <v>157</v>
      </c>
      <c r="H201" s="11" t="s">
        <v>157</v>
      </c>
      <c r="I201" s="11" t="s">
        <v>157</v>
      </c>
      <c r="J201" s="11" t="s">
        <v>157</v>
      </c>
    </row>
    <row r="202" spans="1:10" ht="14.25">
      <c r="A202" s="10">
        <f t="shared" si="3"/>
        <v>38</v>
      </c>
      <c r="B202" s="11" t="s">
        <v>493</v>
      </c>
      <c r="C202" s="11"/>
      <c r="D202" s="11" t="s">
        <v>494</v>
      </c>
      <c r="E202" s="11" t="s">
        <v>494</v>
      </c>
      <c r="F202" s="11" t="s">
        <v>157</v>
      </c>
      <c r="G202" s="11" t="s">
        <v>157</v>
      </c>
      <c r="H202" s="11" t="s">
        <v>157</v>
      </c>
      <c r="I202" s="11" t="s">
        <v>157</v>
      </c>
      <c r="J202" s="11" t="s">
        <v>157</v>
      </c>
    </row>
    <row r="203" spans="1:10" ht="14.25">
      <c r="A203" s="10">
        <v>39</v>
      </c>
      <c r="B203" s="11" t="s">
        <v>619</v>
      </c>
      <c r="C203" s="11"/>
      <c r="D203" s="11" t="s">
        <v>494</v>
      </c>
      <c r="E203" s="11" t="s">
        <v>494</v>
      </c>
      <c r="F203" s="11" t="s">
        <v>157</v>
      </c>
      <c r="G203" s="11" t="s">
        <v>157</v>
      </c>
      <c r="H203" s="11" t="s">
        <v>157</v>
      </c>
      <c r="I203" s="11" t="s">
        <v>157</v>
      </c>
      <c r="J203" s="11" t="s">
        <v>157</v>
      </c>
    </row>
    <row r="204" spans="1:10" ht="14.25">
      <c r="A204" s="10">
        <v>40</v>
      </c>
      <c r="B204" s="11" t="s">
        <v>620</v>
      </c>
      <c r="C204" s="11"/>
      <c r="D204" s="11" t="s">
        <v>494</v>
      </c>
      <c r="E204" s="11" t="s">
        <v>494</v>
      </c>
      <c r="F204" s="11" t="s">
        <v>157</v>
      </c>
      <c r="G204" s="11" t="s">
        <v>157</v>
      </c>
      <c r="H204" s="11" t="s">
        <v>157</v>
      </c>
      <c r="I204" s="11" t="s">
        <v>157</v>
      </c>
      <c r="J204" s="11" t="s">
        <v>157</v>
      </c>
    </row>
    <row r="205" spans="1:10" ht="14.25">
      <c r="A205" s="10">
        <v>41</v>
      </c>
      <c r="B205" s="11" t="s">
        <v>621</v>
      </c>
      <c r="C205" s="11"/>
      <c r="D205" s="11" t="s">
        <v>494</v>
      </c>
      <c r="E205" s="11" t="s">
        <v>494</v>
      </c>
      <c r="F205" s="11" t="s">
        <v>157</v>
      </c>
      <c r="G205" s="11" t="s">
        <v>157</v>
      </c>
      <c r="H205" s="11" t="s">
        <v>157</v>
      </c>
      <c r="I205" s="11" t="s">
        <v>157</v>
      </c>
      <c r="J205" s="11" t="s">
        <v>157</v>
      </c>
    </row>
    <row r="206" spans="1:10" ht="14.25">
      <c r="A206" s="10">
        <v>42</v>
      </c>
      <c r="B206" s="11" t="s">
        <v>622</v>
      </c>
      <c r="C206" s="11"/>
      <c r="D206" s="11" t="s">
        <v>494</v>
      </c>
      <c r="E206" s="11" t="s">
        <v>494</v>
      </c>
      <c r="F206" s="11" t="s">
        <v>157</v>
      </c>
      <c r="G206" s="11" t="s">
        <v>157</v>
      </c>
      <c r="H206" s="11" t="s">
        <v>157</v>
      </c>
      <c r="I206" s="11" t="s">
        <v>157</v>
      </c>
      <c r="J206" s="11" t="s">
        <v>157</v>
      </c>
    </row>
    <row r="207" spans="1:10" ht="14.25">
      <c r="A207" s="10">
        <v>43</v>
      </c>
      <c r="B207" s="11" t="s">
        <v>627</v>
      </c>
      <c r="C207" s="11"/>
      <c r="D207" s="11" t="s">
        <v>494</v>
      </c>
      <c r="E207" s="11" t="s">
        <v>494</v>
      </c>
      <c r="F207" s="11" t="s">
        <v>157</v>
      </c>
      <c r="G207" s="11" t="s">
        <v>157</v>
      </c>
      <c r="H207" s="11" t="s">
        <v>157</v>
      </c>
      <c r="I207" s="11" t="s">
        <v>157</v>
      </c>
      <c r="J207" s="11" t="s">
        <v>157</v>
      </c>
    </row>
    <row r="208" spans="1:10" ht="14.25">
      <c r="A208" s="10">
        <v>44</v>
      </c>
      <c r="B208" s="11" t="s">
        <v>628</v>
      </c>
      <c r="C208" s="11"/>
      <c r="D208" s="11" t="s">
        <v>494</v>
      </c>
      <c r="E208" s="11" t="s">
        <v>494</v>
      </c>
      <c r="F208" s="11" t="s">
        <v>157</v>
      </c>
      <c r="G208" s="11" t="s">
        <v>157</v>
      </c>
      <c r="H208" s="11" t="s">
        <v>157</v>
      </c>
      <c r="I208" s="11" t="s">
        <v>157</v>
      </c>
      <c r="J208" s="11" t="s">
        <v>157</v>
      </c>
    </row>
    <row r="209" spans="1:10" ht="14.25">
      <c r="A209" s="10">
        <v>45</v>
      </c>
      <c r="B209" s="11" t="s">
        <v>629</v>
      </c>
      <c r="C209" s="11"/>
      <c r="D209" s="11" t="s">
        <v>494</v>
      </c>
      <c r="E209" s="11" t="s">
        <v>494</v>
      </c>
      <c r="F209" s="11" t="s">
        <v>157</v>
      </c>
      <c r="G209" s="11" t="s">
        <v>157</v>
      </c>
      <c r="H209" s="11" t="s">
        <v>157</v>
      </c>
      <c r="I209" s="11" t="s">
        <v>157</v>
      </c>
      <c r="J209" s="11" t="s">
        <v>157</v>
      </c>
    </row>
    <row r="210" spans="1:10" ht="14.25">
      <c r="A210" s="10">
        <v>46</v>
      </c>
      <c r="B210" s="11" t="s">
        <v>630</v>
      </c>
      <c r="C210" s="11"/>
      <c r="D210" s="11" t="s">
        <v>494</v>
      </c>
      <c r="E210" s="11" t="s">
        <v>494</v>
      </c>
      <c r="F210" s="11" t="s">
        <v>157</v>
      </c>
      <c r="G210" s="11" t="s">
        <v>157</v>
      </c>
      <c r="H210" s="11" t="s">
        <v>157</v>
      </c>
      <c r="I210" s="11" t="s">
        <v>157</v>
      </c>
      <c r="J210" s="11" t="s">
        <v>157</v>
      </c>
    </row>
    <row r="211" spans="1:10" ht="14.25">
      <c r="A211" s="10">
        <v>47</v>
      </c>
      <c r="B211" s="11" t="s">
        <v>631</v>
      </c>
      <c r="C211" s="11"/>
      <c r="D211" s="11" t="s">
        <v>494</v>
      </c>
      <c r="E211" s="11" t="s">
        <v>494</v>
      </c>
      <c r="F211" s="11" t="s">
        <v>157</v>
      </c>
      <c r="G211" s="11" t="s">
        <v>157</v>
      </c>
      <c r="H211" s="11" t="s">
        <v>157</v>
      </c>
      <c r="I211" s="11" t="s">
        <v>157</v>
      </c>
      <c r="J211" s="11" t="s">
        <v>157</v>
      </c>
    </row>
    <row r="212" spans="1:10" ht="14.25">
      <c r="A212" s="37">
        <v>48</v>
      </c>
      <c r="B212" s="36" t="s">
        <v>640</v>
      </c>
      <c r="C212" s="11"/>
      <c r="D212" s="36" t="s">
        <v>494</v>
      </c>
      <c r="E212" s="36" t="s">
        <v>494</v>
      </c>
      <c r="F212" s="36" t="s">
        <v>157</v>
      </c>
      <c r="G212" s="36" t="s">
        <v>157</v>
      </c>
      <c r="H212" s="36" t="s">
        <v>157</v>
      </c>
      <c r="I212" s="36" t="s">
        <v>157</v>
      </c>
      <c r="J212" s="36" t="s">
        <v>157</v>
      </c>
    </row>
    <row r="213" spans="1:10" ht="14.25">
      <c r="A213" s="37">
        <v>49</v>
      </c>
      <c r="B213" s="36" t="s">
        <v>641</v>
      </c>
      <c r="C213" s="11"/>
      <c r="D213" s="36" t="s">
        <v>494</v>
      </c>
      <c r="E213" s="36" t="s">
        <v>494</v>
      </c>
      <c r="F213" s="36" t="s">
        <v>157</v>
      </c>
      <c r="G213" s="36" t="s">
        <v>157</v>
      </c>
      <c r="H213" s="36" t="s">
        <v>157</v>
      </c>
      <c r="I213" s="36" t="s">
        <v>157</v>
      </c>
      <c r="J213" s="36" t="s">
        <v>157</v>
      </c>
    </row>
    <row r="214" spans="1:10" ht="14.25">
      <c r="A214" s="37">
        <v>50</v>
      </c>
      <c r="B214" s="36" t="s">
        <v>642</v>
      </c>
      <c r="C214" s="11"/>
      <c r="D214" s="36" t="s">
        <v>494</v>
      </c>
      <c r="E214" s="36" t="s">
        <v>494</v>
      </c>
      <c r="F214" s="36" t="s">
        <v>157</v>
      </c>
      <c r="G214" s="36" t="s">
        <v>157</v>
      </c>
      <c r="H214" s="36" t="s">
        <v>157</v>
      </c>
      <c r="I214" s="36" t="s">
        <v>157</v>
      </c>
      <c r="J214" s="36" t="s">
        <v>157</v>
      </c>
    </row>
    <row r="215" spans="1:10" ht="14.25">
      <c r="A215" s="37">
        <v>51</v>
      </c>
      <c r="B215" s="36" t="s">
        <v>643</v>
      </c>
      <c r="C215" s="11"/>
      <c r="D215" s="36" t="s">
        <v>494</v>
      </c>
      <c r="E215" s="36" t="s">
        <v>494</v>
      </c>
      <c r="F215" s="36" t="s">
        <v>157</v>
      </c>
      <c r="G215" s="36" t="s">
        <v>157</v>
      </c>
      <c r="H215" s="36" t="s">
        <v>157</v>
      </c>
      <c r="I215" s="36" t="s">
        <v>157</v>
      </c>
      <c r="J215" s="36" t="s">
        <v>157</v>
      </c>
    </row>
    <row r="216" spans="1:10" ht="14.25">
      <c r="A216" s="37">
        <v>52</v>
      </c>
      <c r="B216" s="36" t="s">
        <v>644</v>
      </c>
      <c r="C216" s="11"/>
      <c r="D216" s="36" t="s">
        <v>494</v>
      </c>
      <c r="E216" s="36" t="s">
        <v>494</v>
      </c>
      <c r="F216" s="36" t="s">
        <v>157</v>
      </c>
      <c r="G216" s="36" t="s">
        <v>157</v>
      </c>
      <c r="H216" s="36" t="s">
        <v>157</v>
      </c>
      <c r="I216" s="36" t="s">
        <v>157</v>
      </c>
      <c r="J216" s="36" t="s">
        <v>157</v>
      </c>
    </row>
    <row r="217" spans="1:10" ht="14.25">
      <c r="A217" s="37">
        <v>53</v>
      </c>
      <c r="B217" s="36" t="s">
        <v>645</v>
      </c>
      <c r="C217" s="11"/>
      <c r="D217" s="36" t="s">
        <v>494</v>
      </c>
      <c r="E217" s="36" t="s">
        <v>494</v>
      </c>
      <c r="F217" s="36" t="s">
        <v>157</v>
      </c>
      <c r="G217" s="36" t="s">
        <v>157</v>
      </c>
      <c r="H217" s="36" t="s">
        <v>157</v>
      </c>
      <c r="I217" s="36" t="s">
        <v>157</v>
      </c>
      <c r="J217" s="36" t="s">
        <v>157</v>
      </c>
    </row>
    <row r="218" spans="1:10" ht="14.25">
      <c r="A218" s="10">
        <v>54</v>
      </c>
      <c r="B218" s="11" t="s">
        <v>425</v>
      </c>
      <c r="C218" s="11"/>
      <c r="D218" s="11" t="s">
        <v>426</v>
      </c>
      <c r="E218" s="10">
        <v>0</v>
      </c>
      <c r="F218" s="11" t="s">
        <v>426</v>
      </c>
      <c r="G218" s="11" t="s">
        <v>426</v>
      </c>
      <c r="H218" s="11" t="s">
        <v>74</v>
      </c>
      <c r="I218" s="11" t="s">
        <v>74</v>
      </c>
      <c r="J218" s="11" t="s">
        <v>74</v>
      </c>
    </row>
    <row r="219" spans="2:10" ht="14.25">
      <c r="B219" s="4"/>
      <c r="C219" s="4"/>
      <c r="D219" s="4"/>
      <c r="F219" s="4"/>
      <c r="G219" s="4"/>
      <c r="H219" s="4"/>
      <c r="I219" s="4"/>
      <c r="J219" s="4"/>
    </row>
    <row r="220" spans="2:8" ht="15">
      <c r="B220" s="7" t="s">
        <v>76</v>
      </c>
      <c r="C220" s="4"/>
      <c r="F220" s="4"/>
      <c r="G220" s="4"/>
      <c r="H220" s="4"/>
    </row>
    <row r="221" spans="2:8" ht="15">
      <c r="B221" s="1" t="s">
        <v>71</v>
      </c>
      <c r="C221" s="4"/>
      <c r="F221" s="4"/>
      <c r="G221" s="4"/>
      <c r="H221" s="4"/>
    </row>
    <row r="222" spans="2:8" ht="15">
      <c r="B222" s="1" t="s">
        <v>111</v>
      </c>
      <c r="C222" s="4"/>
      <c r="F222" s="4"/>
      <c r="G222" s="4"/>
      <c r="H222" s="4"/>
    </row>
    <row r="223" spans="2:8" ht="15">
      <c r="B223" s="1" t="s">
        <v>70</v>
      </c>
      <c r="C223" s="4"/>
      <c r="F223" s="4"/>
      <c r="G223" s="4"/>
      <c r="H223" s="4"/>
    </row>
    <row r="224" spans="1:7" ht="15">
      <c r="A224" s="1"/>
      <c r="B224" s="1"/>
      <c r="F224" s="4"/>
      <c r="G224" s="4"/>
    </row>
    <row r="225" spans="1:7" ht="15">
      <c r="A225" s="1"/>
      <c r="B225" s="1" t="s">
        <v>284</v>
      </c>
      <c r="F225" s="4"/>
      <c r="G225" s="4"/>
    </row>
    <row r="226" spans="1:7" ht="15">
      <c r="A226" s="1"/>
      <c r="B226" s="9" t="s">
        <v>285</v>
      </c>
      <c r="C226" s="9" t="s">
        <v>286</v>
      </c>
      <c r="F226" s="4"/>
      <c r="G226" s="4"/>
    </row>
    <row r="227" spans="2:7" ht="14.25">
      <c r="B227" s="10" t="s">
        <v>287</v>
      </c>
      <c r="C227" s="10">
        <v>1</v>
      </c>
      <c r="F227" s="4"/>
      <c r="G227" s="4"/>
    </row>
    <row r="228" spans="2:7" ht="14.25">
      <c r="B228" s="10" t="s">
        <v>288</v>
      </c>
      <c r="C228" s="10">
        <v>2</v>
      </c>
      <c r="F228" s="4"/>
      <c r="G228" s="4"/>
    </row>
    <row r="229" spans="2:7" ht="14.25">
      <c r="B229" s="10" t="s">
        <v>289</v>
      </c>
      <c r="C229" s="10">
        <v>3</v>
      </c>
      <c r="F229" s="4"/>
      <c r="G229" s="4"/>
    </row>
    <row r="230" spans="2:7" ht="14.25">
      <c r="B230" s="10" t="s">
        <v>290</v>
      </c>
      <c r="C230" s="10">
        <v>4</v>
      </c>
      <c r="F230" s="4"/>
      <c r="G230" s="4"/>
    </row>
    <row r="231" spans="2:7" ht="14.25">
      <c r="B231" s="10" t="s">
        <v>291</v>
      </c>
      <c r="C231" s="10">
        <v>5</v>
      </c>
      <c r="F231" s="4"/>
      <c r="G231" s="4"/>
    </row>
    <row r="232" spans="2:7" ht="14.25">
      <c r="B232" s="10" t="s">
        <v>292</v>
      </c>
      <c r="C232" s="10">
        <v>6</v>
      </c>
      <c r="F232" s="4"/>
      <c r="G232" s="4"/>
    </row>
    <row r="233" spans="2:7" ht="14.25">
      <c r="B233" s="38" t="s">
        <v>632</v>
      </c>
      <c r="C233" s="38">
        <v>7</v>
      </c>
      <c r="F233" s="4"/>
      <c r="G233" s="4"/>
    </row>
    <row r="234" spans="2:7" ht="14.25">
      <c r="B234" s="10" t="s">
        <v>294</v>
      </c>
      <c r="C234" s="10">
        <v>9</v>
      </c>
      <c r="F234" s="4"/>
      <c r="G234" s="4"/>
    </row>
    <row r="235" spans="2:7" ht="14.25">
      <c r="B235" s="10" t="s">
        <v>295</v>
      </c>
      <c r="C235" s="10">
        <v>10</v>
      </c>
      <c r="F235" s="4"/>
      <c r="G235" s="4"/>
    </row>
    <row r="236" spans="2:7" ht="14.25">
      <c r="B236" s="10" t="s">
        <v>296</v>
      </c>
      <c r="C236" s="10">
        <v>11</v>
      </c>
      <c r="F236" s="4"/>
      <c r="G236" s="4"/>
    </row>
    <row r="237" spans="2:7" ht="14.25">
      <c r="B237" s="10" t="s">
        <v>297</v>
      </c>
      <c r="C237" s="10">
        <v>12</v>
      </c>
      <c r="F237" s="4"/>
      <c r="G237" s="4"/>
    </row>
    <row r="238" spans="2:7" ht="14.25">
      <c r="B238" s="10" t="s">
        <v>298</v>
      </c>
      <c r="C238" s="10">
        <v>13</v>
      </c>
      <c r="F238" s="4"/>
      <c r="G238" s="4"/>
    </row>
    <row r="239" spans="2:7" ht="14.25">
      <c r="B239" s="10" t="s">
        <v>299</v>
      </c>
      <c r="C239" s="10">
        <v>14</v>
      </c>
      <c r="F239" s="4"/>
      <c r="G239" s="4"/>
    </row>
    <row r="240" spans="2:7" ht="14.25">
      <c r="B240" s="10" t="s">
        <v>300</v>
      </c>
      <c r="C240" s="10">
        <v>15</v>
      </c>
      <c r="F240" s="4"/>
      <c r="G240" s="4"/>
    </row>
    <row r="241" spans="2:7" ht="14.25">
      <c r="B241" s="10" t="s">
        <v>301</v>
      </c>
      <c r="C241" s="10">
        <v>16</v>
      </c>
      <c r="F241" s="4"/>
      <c r="G241" s="4"/>
    </row>
    <row r="242" spans="2:7" ht="14.25">
      <c r="B242" s="10" t="s">
        <v>302</v>
      </c>
      <c r="C242" s="10">
        <v>17</v>
      </c>
      <c r="F242" s="4"/>
      <c r="G242" s="4"/>
    </row>
    <row r="243" spans="2:7" ht="14.25">
      <c r="B243" s="10" t="s">
        <v>303</v>
      </c>
      <c r="C243" s="10">
        <v>18</v>
      </c>
      <c r="F243" s="4"/>
      <c r="G243" s="4"/>
    </row>
    <row r="244" spans="2:7" ht="14.25">
      <c r="B244" s="10" t="s">
        <v>304</v>
      </c>
      <c r="C244" s="10">
        <v>19</v>
      </c>
      <c r="F244" s="4"/>
      <c r="G244" s="4"/>
    </row>
    <row r="245" spans="2:7" ht="14.25">
      <c r="B245" s="10" t="s">
        <v>305</v>
      </c>
      <c r="C245" s="10">
        <v>20</v>
      </c>
      <c r="F245" s="4"/>
      <c r="G245" s="4"/>
    </row>
    <row r="246" spans="2:7" ht="14.25">
      <c r="B246" s="10" t="s">
        <v>306</v>
      </c>
      <c r="C246" s="10">
        <v>21</v>
      </c>
      <c r="F246" s="4"/>
      <c r="G246" s="4"/>
    </row>
    <row r="247" spans="2:7" ht="14.25">
      <c r="B247" s="10" t="s">
        <v>307</v>
      </c>
      <c r="C247" s="10">
        <v>22</v>
      </c>
      <c r="F247" s="4"/>
      <c r="G247" s="4"/>
    </row>
    <row r="248" spans="2:7" ht="14.25">
      <c r="B248" s="10" t="s">
        <v>308</v>
      </c>
      <c r="C248" s="10">
        <v>23</v>
      </c>
      <c r="F248" s="4"/>
      <c r="G248" s="4"/>
    </row>
    <row r="249" spans="2:7" ht="14.25">
      <c r="B249" s="10" t="s">
        <v>617</v>
      </c>
      <c r="C249" s="10">
        <v>24</v>
      </c>
      <c r="F249" s="4"/>
      <c r="G249" s="4"/>
    </row>
    <row r="250" spans="2:7" ht="14.25">
      <c r="B250" s="10" t="s">
        <v>309</v>
      </c>
      <c r="C250" s="10">
        <v>25</v>
      </c>
      <c r="F250" s="4"/>
      <c r="G250" s="4"/>
    </row>
    <row r="251" spans="2:7" ht="14.25">
      <c r="B251" s="10" t="s">
        <v>310</v>
      </c>
      <c r="C251" s="10">
        <v>26</v>
      </c>
      <c r="F251" s="4"/>
      <c r="G251" s="4"/>
    </row>
    <row r="252" spans="2:7" ht="14.25">
      <c r="B252" s="10" t="s">
        <v>311</v>
      </c>
      <c r="C252" s="10">
        <v>27</v>
      </c>
      <c r="F252" s="4"/>
      <c r="G252" s="4"/>
    </row>
    <row r="253" spans="2:7" ht="14.25">
      <c r="B253" s="10" t="s">
        <v>312</v>
      </c>
      <c r="C253" s="10">
        <v>28</v>
      </c>
      <c r="F253" s="4"/>
      <c r="G253" s="4"/>
    </row>
    <row r="254" spans="2:7" ht="14.25">
      <c r="B254" s="10" t="s">
        <v>638</v>
      </c>
      <c r="C254" s="10">
        <v>29</v>
      </c>
      <c r="F254" s="4"/>
      <c r="G254" s="4"/>
    </row>
    <row r="255" spans="2:7" ht="14.25">
      <c r="B255" s="10" t="s">
        <v>313</v>
      </c>
      <c r="C255" s="10">
        <v>30</v>
      </c>
      <c r="F255" s="4"/>
      <c r="G255" s="4"/>
    </row>
    <row r="256" spans="2:7" ht="14.25">
      <c r="B256" s="10" t="s">
        <v>314</v>
      </c>
      <c r="C256" s="10">
        <v>31</v>
      </c>
      <c r="F256" s="4"/>
      <c r="G256" s="4"/>
    </row>
    <row r="257" spans="2:7" ht="14.25">
      <c r="B257" s="10" t="s">
        <v>315</v>
      </c>
      <c r="C257" s="10">
        <v>32</v>
      </c>
      <c r="F257" s="4"/>
      <c r="G257" s="4"/>
    </row>
    <row r="258" spans="2:7" ht="14.25">
      <c r="B258" s="10" t="s">
        <v>72</v>
      </c>
      <c r="C258" s="10">
        <v>33</v>
      </c>
      <c r="F258" s="4"/>
      <c r="G258" s="4"/>
    </row>
    <row r="259" spans="2:7" ht="14.25">
      <c r="B259" s="10" t="s">
        <v>533</v>
      </c>
      <c r="C259" s="10">
        <v>34</v>
      </c>
      <c r="F259" s="4"/>
      <c r="G259" s="4"/>
    </row>
    <row r="260" spans="2:7" ht="14.25">
      <c r="B260" s="10" t="s">
        <v>316</v>
      </c>
      <c r="C260" s="10">
        <v>35</v>
      </c>
      <c r="F260" s="4"/>
      <c r="G260" s="4"/>
    </row>
    <row r="261" spans="2:7" ht="14.25">
      <c r="B261" s="10" t="s">
        <v>529</v>
      </c>
      <c r="C261" s="10">
        <v>36</v>
      </c>
      <c r="F261" s="4"/>
      <c r="G261" s="4"/>
    </row>
    <row r="262" spans="2:7" ht="14.25">
      <c r="B262" s="10" t="s">
        <v>626</v>
      </c>
      <c r="C262" s="10">
        <v>37</v>
      </c>
      <c r="F262" s="4"/>
      <c r="G262" s="4"/>
    </row>
    <row r="263" spans="2:7" ht="14.25">
      <c r="B263" s="10" t="s">
        <v>317</v>
      </c>
      <c r="C263" s="10">
        <v>99</v>
      </c>
      <c r="F263" s="4"/>
      <c r="G263" s="4"/>
    </row>
    <row r="264" spans="6:7" ht="14.25">
      <c r="F264" s="4"/>
      <c r="G264" s="4"/>
    </row>
    <row r="265" spans="2:7" ht="15">
      <c r="B265" s="1" t="s">
        <v>318</v>
      </c>
      <c r="F265" s="4"/>
      <c r="G265" s="4"/>
    </row>
    <row r="266" spans="1:7" ht="75">
      <c r="A266" s="1"/>
      <c r="B266" s="9" t="s">
        <v>319</v>
      </c>
      <c r="C266" s="9" t="s">
        <v>407</v>
      </c>
      <c r="D266" s="12" t="s">
        <v>73</v>
      </c>
      <c r="F266" s="4"/>
      <c r="G266" s="4"/>
    </row>
    <row r="267" spans="2:7" ht="14.25">
      <c r="B267" s="11" t="s">
        <v>320</v>
      </c>
      <c r="C267" s="10">
        <v>192</v>
      </c>
      <c r="D267" s="10" t="s">
        <v>321</v>
      </c>
      <c r="F267" s="4"/>
      <c r="G267" s="4"/>
    </row>
    <row r="268" spans="2:7" ht="14.25">
      <c r="B268" s="11" t="s">
        <v>322</v>
      </c>
      <c r="C268" s="10">
        <v>192</v>
      </c>
      <c r="D268" s="10" t="s">
        <v>323</v>
      </c>
      <c r="F268" s="4"/>
      <c r="G268" s="4"/>
    </row>
    <row r="269" spans="2:7" ht="28.5">
      <c r="B269" s="11" t="s">
        <v>501</v>
      </c>
      <c r="C269" s="10">
        <v>192</v>
      </c>
      <c r="D269" s="10" t="s">
        <v>469</v>
      </c>
      <c r="F269" s="4"/>
      <c r="G269" s="4"/>
    </row>
    <row r="270" spans="2:4" ht="28.5">
      <c r="B270" s="11" t="s">
        <v>633</v>
      </c>
      <c r="C270" s="10" t="s">
        <v>635</v>
      </c>
      <c r="D270" s="10" t="s">
        <v>634</v>
      </c>
    </row>
    <row r="271" ht="14.25">
      <c r="B271" s="4"/>
    </row>
    <row r="272" spans="2:3" ht="15">
      <c r="B272" s="1" t="s">
        <v>164</v>
      </c>
      <c r="C272" s="26"/>
    </row>
    <row r="273" spans="2:3" ht="15">
      <c r="B273" s="22" t="s">
        <v>165</v>
      </c>
      <c r="C273" s="22" t="s">
        <v>166</v>
      </c>
    </row>
    <row r="274" spans="2:8" ht="14.25">
      <c r="B274" s="23" t="s">
        <v>167</v>
      </c>
      <c r="C274" s="27" t="s">
        <v>168</v>
      </c>
      <c r="F274" s="4"/>
      <c r="G274" s="4"/>
      <c r="H274" s="4"/>
    </row>
    <row r="275" spans="2:8" ht="14.25">
      <c r="B275" s="23" t="s">
        <v>169</v>
      </c>
      <c r="C275" s="27" t="s">
        <v>170</v>
      </c>
      <c r="F275" s="4"/>
      <c r="G275" s="4"/>
      <c r="H275" s="4"/>
    </row>
    <row r="276" spans="2:8" ht="14.25">
      <c r="B276" s="23" t="s">
        <v>171</v>
      </c>
      <c r="C276" s="27" t="s">
        <v>172</v>
      </c>
      <c r="F276" s="4"/>
      <c r="G276" s="4"/>
      <c r="H276" s="4"/>
    </row>
    <row r="277" spans="2:8" ht="14.25">
      <c r="B277" s="23" t="s">
        <v>173</v>
      </c>
      <c r="C277" s="27" t="s">
        <v>174</v>
      </c>
      <c r="F277" s="4"/>
      <c r="G277" s="4"/>
      <c r="H277" s="4"/>
    </row>
    <row r="278" spans="2:8" ht="14.25">
      <c r="B278" s="23" t="s">
        <v>175</v>
      </c>
      <c r="C278" s="27" t="s">
        <v>176</v>
      </c>
      <c r="F278" s="4"/>
      <c r="G278" s="4"/>
      <c r="H278" s="4"/>
    </row>
    <row r="279" spans="2:8" ht="14.25">
      <c r="B279" s="23" t="s">
        <v>177</v>
      </c>
      <c r="C279" s="27" t="s">
        <v>178</v>
      </c>
      <c r="F279" s="4"/>
      <c r="G279" s="4"/>
      <c r="H279" s="4"/>
    </row>
    <row r="280" spans="2:8" ht="14.25">
      <c r="B280" s="23" t="s">
        <v>179</v>
      </c>
      <c r="C280" s="27" t="s">
        <v>180</v>
      </c>
      <c r="F280" s="4"/>
      <c r="G280" s="4"/>
      <c r="H280" s="4"/>
    </row>
    <row r="281" spans="2:8" ht="14.25">
      <c r="B281" s="23" t="s">
        <v>181</v>
      </c>
      <c r="C281" s="27" t="s">
        <v>182</v>
      </c>
      <c r="F281" s="4"/>
      <c r="G281" s="4"/>
      <c r="H281" s="4"/>
    </row>
    <row r="282" spans="2:8" ht="14.25">
      <c r="B282" s="23" t="s">
        <v>183</v>
      </c>
      <c r="C282" s="27" t="s">
        <v>184</v>
      </c>
      <c r="F282" s="4"/>
      <c r="G282" s="4"/>
      <c r="H282" s="4"/>
    </row>
    <row r="283" spans="2:8" ht="14.25">
      <c r="B283" s="23" t="s">
        <v>185</v>
      </c>
      <c r="C283" s="27">
        <v>10</v>
      </c>
      <c r="F283" s="4"/>
      <c r="G283" s="4"/>
      <c r="H283" s="4"/>
    </row>
    <row r="284" spans="2:8" ht="14.25">
      <c r="B284" s="23" t="s">
        <v>186</v>
      </c>
      <c r="C284" s="27">
        <v>11</v>
      </c>
      <c r="F284" s="4"/>
      <c r="G284" s="4"/>
      <c r="H284" s="4"/>
    </row>
    <row r="285" spans="2:8" ht="14.25">
      <c r="B285" s="23" t="s">
        <v>187</v>
      </c>
      <c r="C285" s="27">
        <v>12</v>
      </c>
      <c r="F285" s="4"/>
      <c r="G285" s="4"/>
      <c r="H285" s="4"/>
    </row>
    <row r="286" spans="2:8" ht="14.25">
      <c r="B286" s="23" t="s">
        <v>188</v>
      </c>
      <c r="C286" s="27">
        <v>13</v>
      </c>
      <c r="F286" s="4"/>
      <c r="G286" s="4"/>
      <c r="H286" s="4"/>
    </row>
    <row r="287" spans="2:8" ht="14.25">
      <c r="B287" s="23" t="s">
        <v>189</v>
      </c>
      <c r="C287" s="27">
        <v>14</v>
      </c>
      <c r="F287" s="4"/>
      <c r="G287" s="4"/>
      <c r="H287" s="4"/>
    </row>
    <row r="288" spans="2:8" ht="14.25">
      <c r="B288" s="23" t="s">
        <v>190</v>
      </c>
      <c r="C288" s="27">
        <v>15</v>
      </c>
      <c r="F288" s="4"/>
      <c r="G288" s="4"/>
      <c r="H288" s="4"/>
    </row>
    <row r="289" spans="2:8" ht="14.25">
      <c r="B289" s="23" t="s">
        <v>191</v>
      </c>
      <c r="C289" s="27">
        <v>16</v>
      </c>
      <c r="F289" s="4"/>
      <c r="G289" s="4"/>
      <c r="H289" s="4"/>
    </row>
    <row r="290" spans="2:8" ht="14.25">
      <c r="B290" s="23" t="s">
        <v>192</v>
      </c>
      <c r="C290" s="27">
        <v>17</v>
      </c>
      <c r="F290" s="4"/>
      <c r="G290" s="4"/>
      <c r="H290" s="4"/>
    </row>
    <row r="291" spans="2:8" ht="14.25">
      <c r="B291" s="23" t="s">
        <v>193</v>
      </c>
      <c r="C291" s="27">
        <v>18</v>
      </c>
      <c r="F291" s="4"/>
      <c r="G291" s="4"/>
      <c r="H291" s="4"/>
    </row>
    <row r="292" spans="2:8" ht="14.25">
      <c r="B292" s="23" t="s">
        <v>194</v>
      </c>
      <c r="C292" s="27">
        <v>19</v>
      </c>
      <c r="F292" s="4"/>
      <c r="G292" s="4"/>
      <c r="H292" s="4"/>
    </row>
    <row r="293" spans="2:8" ht="14.25">
      <c r="B293" s="23" t="s">
        <v>195</v>
      </c>
      <c r="C293" s="27">
        <v>20</v>
      </c>
      <c r="F293" s="4"/>
      <c r="G293" s="4"/>
      <c r="H293" s="4"/>
    </row>
    <row r="294" spans="2:8" ht="14.25">
      <c r="B294" s="23" t="s">
        <v>196</v>
      </c>
      <c r="C294" s="27">
        <v>21</v>
      </c>
      <c r="F294" s="4"/>
      <c r="G294" s="4"/>
      <c r="H294" s="4"/>
    </row>
    <row r="295" spans="2:8" ht="14.25">
      <c r="B295" s="23" t="s">
        <v>197</v>
      </c>
      <c r="C295" s="27">
        <v>22</v>
      </c>
      <c r="F295" s="4"/>
      <c r="G295" s="4"/>
      <c r="H295" s="4"/>
    </row>
    <row r="296" spans="2:8" ht="14.25">
      <c r="B296" s="23" t="s">
        <v>198</v>
      </c>
      <c r="C296" s="27">
        <v>23</v>
      </c>
      <c r="F296" s="4"/>
      <c r="G296" s="4"/>
      <c r="H296" s="4"/>
    </row>
    <row r="297" spans="2:8" ht="14.25">
      <c r="B297" s="23" t="s">
        <v>199</v>
      </c>
      <c r="C297" s="27">
        <v>24</v>
      </c>
      <c r="F297" s="4"/>
      <c r="G297" s="4"/>
      <c r="H297" s="4"/>
    </row>
    <row r="298" spans="2:8" ht="14.25">
      <c r="B298" s="23" t="s">
        <v>333</v>
      </c>
      <c r="C298" s="27">
        <v>25</v>
      </c>
      <c r="F298" s="4"/>
      <c r="G298" s="4"/>
      <c r="H298" s="4"/>
    </row>
    <row r="299" spans="2:8" ht="14.25">
      <c r="B299" s="23" t="s">
        <v>200</v>
      </c>
      <c r="C299" s="27">
        <v>26</v>
      </c>
      <c r="F299" s="4"/>
      <c r="G299" s="4"/>
      <c r="H299" s="4"/>
    </row>
    <row r="300" spans="2:8" ht="14.25">
      <c r="B300" s="23" t="s">
        <v>201</v>
      </c>
      <c r="C300" s="27">
        <v>27</v>
      </c>
      <c r="F300" s="4"/>
      <c r="G300" s="4"/>
      <c r="H300" s="4"/>
    </row>
    <row r="301" spans="2:8" ht="14.25">
      <c r="B301" s="23" t="s">
        <v>202</v>
      </c>
      <c r="C301" s="27">
        <v>28</v>
      </c>
      <c r="F301" s="4"/>
      <c r="G301" s="4"/>
      <c r="H301" s="4"/>
    </row>
    <row r="302" spans="2:8" ht="14.25">
      <c r="B302" s="23" t="s">
        <v>203</v>
      </c>
      <c r="C302" s="27">
        <v>29</v>
      </c>
      <c r="F302" s="4"/>
      <c r="G302" s="4"/>
      <c r="H302" s="4"/>
    </row>
    <row r="303" spans="2:8" ht="14.25">
      <c r="B303" s="23" t="s">
        <v>204</v>
      </c>
      <c r="C303" s="27">
        <v>30</v>
      </c>
      <c r="F303" s="4"/>
      <c r="G303" s="4"/>
      <c r="H303" s="4"/>
    </row>
    <row r="304" spans="2:8" ht="14.25">
      <c r="B304" s="23" t="s">
        <v>205</v>
      </c>
      <c r="C304" s="27">
        <v>31</v>
      </c>
      <c r="F304" s="4"/>
      <c r="G304" s="4"/>
      <c r="H304" s="4"/>
    </row>
    <row r="305" spans="2:8" ht="14.25">
      <c r="B305" s="23" t="s">
        <v>206</v>
      </c>
      <c r="C305" s="27">
        <v>32</v>
      </c>
      <c r="F305" s="4"/>
      <c r="G305" s="4"/>
      <c r="H305" s="4"/>
    </row>
    <row r="306" spans="2:8" ht="14.25">
      <c r="B306" s="23" t="s">
        <v>207</v>
      </c>
      <c r="C306" s="27">
        <v>33</v>
      </c>
      <c r="F306" s="4"/>
      <c r="G306" s="4"/>
      <c r="H306" s="4"/>
    </row>
    <row r="307" spans="2:8" ht="14.25">
      <c r="B307" s="23" t="s">
        <v>208</v>
      </c>
      <c r="C307" s="27">
        <v>34</v>
      </c>
      <c r="F307" s="4"/>
      <c r="G307" s="4"/>
      <c r="H307" s="4"/>
    </row>
    <row r="308" spans="2:8" ht="14.25">
      <c r="B308" s="23" t="s">
        <v>209</v>
      </c>
      <c r="C308" s="27">
        <v>35</v>
      </c>
      <c r="F308" s="4"/>
      <c r="G308" s="4"/>
      <c r="H308" s="4"/>
    </row>
    <row r="309" spans="2:8" ht="14.25">
      <c r="B309" s="23" t="s">
        <v>210</v>
      </c>
      <c r="C309" s="27">
        <v>36</v>
      </c>
      <c r="F309" s="4"/>
      <c r="G309" s="4"/>
      <c r="H309" s="4"/>
    </row>
    <row r="310" spans="2:8" ht="14.25">
      <c r="B310" s="23" t="s">
        <v>211</v>
      </c>
      <c r="C310" s="27">
        <v>37</v>
      </c>
      <c r="F310" s="4"/>
      <c r="G310" s="4"/>
      <c r="H310" s="4"/>
    </row>
    <row r="311" spans="2:8" ht="14.25">
      <c r="B311" s="23" t="s">
        <v>212</v>
      </c>
      <c r="C311" s="27">
        <v>38</v>
      </c>
      <c r="F311" s="4"/>
      <c r="G311" s="4"/>
      <c r="H311" s="4"/>
    </row>
    <row r="312" spans="2:8" ht="14.25">
      <c r="B312" s="23" t="s">
        <v>213</v>
      </c>
      <c r="C312" s="27">
        <v>39</v>
      </c>
      <c r="F312" s="4"/>
      <c r="G312" s="4"/>
      <c r="H312" s="4"/>
    </row>
    <row r="313" spans="2:8" ht="14.25">
      <c r="B313" s="23" t="s">
        <v>214</v>
      </c>
      <c r="C313" s="27">
        <v>40</v>
      </c>
      <c r="F313" s="4"/>
      <c r="G313" s="4"/>
      <c r="H313" s="4"/>
    </row>
    <row r="314" spans="2:8" ht="14.25">
      <c r="B314" s="23" t="s">
        <v>215</v>
      </c>
      <c r="C314" s="27">
        <v>41</v>
      </c>
      <c r="F314" s="4"/>
      <c r="G314" s="4"/>
      <c r="H314" s="4"/>
    </row>
    <row r="315" spans="2:8" ht="14.25">
      <c r="B315" s="23" t="s">
        <v>216</v>
      </c>
      <c r="C315" s="27">
        <v>42</v>
      </c>
      <c r="F315" s="4"/>
      <c r="G315" s="4"/>
      <c r="H315" s="4"/>
    </row>
    <row r="316" spans="2:8" ht="14.25">
      <c r="B316" s="23" t="s">
        <v>217</v>
      </c>
      <c r="C316" s="27">
        <v>43</v>
      </c>
      <c r="F316" s="4"/>
      <c r="G316" s="4"/>
      <c r="H316" s="4"/>
    </row>
    <row r="317" spans="2:8" ht="14.25">
      <c r="B317" s="23" t="s">
        <v>218</v>
      </c>
      <c r="C317" s="27">
        <v>44</v>
      </c>
      <c r="F317" s="4"/>
      <c r="G317" s="4"/>
      <c r="H317" s="4"/>
    </row>
    <row r="318" spans="2:8" ht="14.25">
      <c r="B318" s="23" t="s">
        <v>219</v>
      </c>
      <c r="C318" s="27">
        <v>45</v>
      </c>
      <c r="F318" s="4"/>
      <c r="G318" s="4"/>
      <c r="H318" s="4"/>
    </row>
    <row r="319" spans="2:8" ht="14.25">
      <c r="B319" s="23" t="s">
        <v>220</v>
      </c>
      <c r="C319" s="27">
        <v>46</v>
      </c>
      <c r="F319" s="4"/>
      <c r="G319" s="4"/>
      <c r="H319" s="4"/>
    </row>
    <row r="320" spans="2:8" ht="14.25">
      <c r="B320" s="23" t="s">
        <v>221</v>
      </c>
      <c r="C320" s="27">
        <v>47</v>
      </c>
      <c r="F320" s="4"/>
      <c r="G320" s="4"/>
      <c r="H320" s="4"/>
    </row>
    <row r="321" spans="2:8" ht="14.25">
      <c r="B321" s="23" t="s">
        <v>222</v>
      </c>
      <c r="C321" s="27">
        <v>48</v>
      </c>
      <c r="F321" s="4"/>
      <c r="G321" s="4"/>
      <c r="H321" s="4"/>
    </row>
    <row r="322" spans="2:8" ht="14.25">
      <c r="B322" s="23" t="s">
        <v>223</v>
      </c>
      <c r="C322" s="27">
        <v>49</v>
      </c>
      <c r="F322" s="4"/>
      <c r="G322" s="4"/>
      <c r="H322" s="4"/>
    </row>
    <row r="323" spans="2:8" ht="14.25">
      <c r="B323" s="23" t="s">
        <v>224</v>
      </c>
      <c r="C323" s="27">
        <v>50</v>
      </c>
      <c r="F323" s="4"/>
      <c r="G323" s="4"/>
      <c r="H323" s="4"/>
    </row>
    <row r="324" spans="2:8" ht="14.25">
      <c r="B324" s="23" t="s">
        <v>225</v>
      </c>
      <c r="C324" s="27">
        <v>51</v>
      </c>
      <c r="F324" s="4"/>
      <c r="G324" s="4"/>
      <c r="H324" s="4"/>
    </row>
    <row r="325" spans="2:8" ht="14.25">
      <c r="B325" s="23" t="s">
        <v>226</v>
      </c>
      <c r="C325" s="27">
        <v>52</v>
      </c>
      <c r="F325" s="4"/>
      <c r="G325" s="4"/>
      <c r="H325" s="4"/>
    </row>
    <row r="326" spans="2:8" ht="14.25">
      <c r="B326" s="23" t="s">
        <v>227</v>
      </c>
      <c r="C326" s="27">
        <v>53</v>
      </c>
      <c r="F326" s="4"/>
      <c r="G326" s="4"/>
      <c r="H326" s="4"/>
    </row>
    <row r="327" spans="2:8" ht="14.25">
      <c r="B327" s="23" t="s">
        <v>228</v>
      </c>
      <c r="C327" s="27">
        <v>54</v>
      </c>
      <c r="F327" s="4"/>
      <c r="G327" s="4"/>
      <c r="H327" s="4"/>
    </row>
    <row r="328" spans="2:3" ht="14.25">
      <c r="B328" s="23" t="s">
        <v>229</v>
      </c>
      <c r="C328" s="27">
        <v>55</v>
      </c>
    </row>
    <row r="329" spans="2:3" ht="14.25">
      <c r="B329" s="23" t="s">
        <v>230</v>
      </c>
      <c r="C329" s="27">
        <v>56</v>
      </c>
    </row>
    <row r="330" spans="2:3" ht="14.25">
      <c r="B330" s="23" t="s">
        <v>231</v>
      </c>
      <c r="C330" s="27">
        <v>57</v>
      </c>
    </row>
    <row r="331" spans="2:3" ht="14.25">
      <c r="B331" s="23" t="s">
        <v>232</v>
      </c>
      <c r="C331" s="27">
        <v>99</v>
      </c>
    </row>
    <row r="334" ht="15">
      <c r="B334" s="1" t="s">
        <v>233</v>
      </c>
    </row>
    <row r="335" spans="2:3" ht="45">
      <c r="B335" s="28" t="s">
        <v>234</v>
      </c>
      <c r="C335" s="28" t="s">
        <v>235</v>
      </c>
    </row>
    <row r="336" spans="2:3" ht="14.25">
      <c r="B336" s="29" t="s">
        <v>236</v>
      </c>
      <c r="C336" s="29" t="s">
        <v>237</v>
      </c>
    </row>
    <row r="337" spans="2:3" ht="14.25">
      <c r="B337" s="29" t="s">
        <v>238</v>
      </c>
      <c r="C337" s="29" t="s">
        <v>239</v>
      </c>
    </row>
    <row r="338" spans="2:3" ht="14.25">
      <c r="B338" s="29" t="s">
        <v>240</v>
      </c>
      <c r="C338" s="29" t="s">
        <v>241</v>
      </c>
    </row>
    <row r="339" spans="2:3" ht="14.25">
      <c r="B339" s="29" t="s">
        <v>242</v>
      </c>
      <c r="C339" s="29" t="s">
        <v>243</v>
      </c>
    </row>
    <row r="340" spans="2:3" ht="14.25">
      <c r="B340" s="29" t="s">
        <v>244</v>
      </c>
      <c r="C340" s="29" t="s">
        <v>245</v>
      </c>
    </row>
    <row r="341" spans="2:3" ht="14.25">
      <c r="B341" s="29" t="s">
        <v>246</v>
      </c>
      <c r="C341" s="29" t="s">
        <v>247</v>
      </c>
    </row>
    <row r="342" spans="2:3" ht="14.25">
      <c r="B342" s="29" t="s">
        <v>248</v>
      </c>
      <c r="C342" s="29" t="s">
        <v>249</v>
      </c>
    </row>
    <row r="343" spans="2:3" ht="14.25">
      <c r="B343" s="29" t="s">
        <v>250</v>
      </c>
      <c r="C343" s="29" t="s">
        <v>251</v>
      </c>
    </row>
    <row r="344" spans="2:3" ht="14.25">
      <c r="B344" s="29" t="s">
        <v>252</v>
      </c>
      <c r="C344" s="29" t="s">
        <v>253</v>
      </c>
    </row>
    <row r="345" spans="2:3" ht="14.25">
      <c r="B345" s="29" t="s">
        <v>254</v>
      </c>
      <c r="C345" s="29" t="s">
        <v>255</v>
      </c>
    </row>
    <row r="346" spans="2:3" ht="14.25">
      <c r="B346" s="29" t="s">
        <v>256</v>
      </c>
      <c r="C346" s="29" t="s">
        <v>257</v>
      </c>
    </row>
    <row r="347" spans="2:3" ht="14.25">
      <c r="B347" s="29" t="s">
        <v>258</v>
      </c>
      <c r="C347" s="29" t="s">
        <v>259</v>
      </c>
    </row>
    <row r="348" spans="2:3" ht="14.25">
      <c r="B348" s="29" t="s">
        <v>260</v>
      </c>
      <c r="C348" s="29" t="s">
        <v>261</v>
      </c>
    </row>
    <row r="349" spans="2:3" ht="14.25">
      <c r="B349" s="29" t="s">
        <v>262</v>
      </c>
      <c r="C349" s="29" t="s">
        <v>263</v>
      </c>
    </row>
    <row r="350" spans="2:3" ht="14.25">
      <c r="B350" s="29" t="s">
        <v>264</v>
      </c>
      <c r="C350" s="29" t="s">
        <v>265</v>
      </c>
    </row>
    <row r="351" spans="2:3" ht="14.25">
      <c r="B351" s="29" t="s">
        <v>266</v>
      </c>
      <c r="C351" s="29" t="s">
        <v>267</v>
      </c>
    </row>
    <row r="353" ht="15">
      <c r="B353" s="1" t="s">
        <v>268</v>
      </c>
    </row>
    <row r="354" ht="45">
      <c r="B354" s="7" t="s">
        <v>132</v>
      </c>
    </row>
    <row r="355" ht="60">
      <c r="B355" s="7" t="s">
        <v>343</v>
      </c>
    </row>
    <row r="357" ht="15">
      <c r="B357" s="1" t="s">
        <v>337</v>
      </c>
    </row>
    <row r="358" spans="2:3" ht="15">
      <c r="B358" s="9" t="s">
        <v>285</v>
      </c>
      <c r="C358" s="9" t="s">
        <v>286</v>
      </c>
    </row>
    <row r="359" spans="2:3" ht="14.25">
      <c r="B359" s="10" t="s">
        <v>287</v>
      </c>
      <c r="C359" s="10">
        <v>1</v>
      </c>
    </row>
    <row r="360" spans="2:3" ht="14.25">
      <c r="B360" s="10" t="s">
        <v>288</v>
      </c>
      <c r="C360" s="10">
        <v>2</v>
      </c>
    </row>
    <row r="361" spans="2:3" ht="14.25">
      <c r="B361" s="10" t="s">
        <v>289</v>
      </c>
      <c r="C361" s="10">
        <v>3</v>
      </c>
    </row>
    <row r="362" spans="2:3" ht="14.25">
      <c r="B362" s="10" t="s">
        <v>290</v>
      </c>
      <c r="C362" s="10">
        <v>4</v>
      </c>
    </row>
    <row r="363" spans="2:3" ht="14.25">
      <c r="B363" s="10" t="s">
        <v>291</v>
      </c>
      <c r="C363" s="10">
        <v>5</v>
      </c>
    </row>
    <row r="364" spans="2:3" ht="14.25">
      <c r="B364" s="10" t="s">
        <v>292</v>
      </c>
      <c r="C364" s="10">
        <v>6</v>
      </c>
    </row>
    <row r="365" spans="2:3" ht="14.25">
      <c r="B365" s="38" t="s">
        <v>632</v>
      </c>
      <c r="C365" s="38">
        <v>7</v>
      </c>
    </row>
    <row r="366" spans="2:3" ht="14.25">
      <c r="B366" s="10" t="s">
        <v>293</v>
      </c>
      <c r="C366" s="10">
        <v>8</v>
      </c>
    </row>
    <row r="367" spans="2:3" ht="14.25">
      <c r="B367" s="10" t="s">
        <v>294</v>
      </c>
      <c r="C367" s="10">
        <v>9</v>
      </c>
    </row>
    <row r="368" spans="2:3" ht="14.25">
      <c r="B368" s="10" t="s">
        <v>295</v>
      </c>
      <c r="C368" s="10">
        <v>10</v>
      </c>
    </row>
    <row r="369" spans="2:3" ht="14.25">
      <c r="B369" s="10" t="s">
        <v>296</v>
      </c>
      <c r="C369" s="10">
        <v>11</v>
      </c>
    </row>
    <row r="370" spans="2:3" ht="14.25">
      <c r="B370" s="10" t="s">
        <v>297</v>
      </c>
      <c r="C370" s="10">
        <v>12</v>
      </c>
    </row>
    <row r="371" spans="2:3" ht="14.25">
      <c r="B371" s="10" t="s">
        <v>298</v>
      </c>
      <c r="C371" s="10">
        <v>13</v>
      </c>
    </row>
    <row r="372" spans="2:3" ht="14.25">
      <c r="B372" s="10" t="s">
        <v>299</v>
      </c>
      <c r="C372" s="10">
        <v>14</v>
      </c>
    </row>
    <row r="373" spans="2:3" ht="14.25">
      <c r="B373" s="10" t="s">
        <v>300</v>
      </c>
      <c r="C373" s="10">
        <v>15</v>
      </c>
    </row>
    <row r="374" spans="2:3" ht="14.25">
      <c r="B374" s="10" t="s">
        <v>301</v>
      </c>
      <c r="C374" s="10">
        <v>16</v>
      </c>
    </row>
    <row r="375" spans="2:3" ht="14.25">
      <c r="B375" s="10" t="s">
        <v>302</v>
      </c>
      <c r="C375" s="10">
        <v>17</v>
      </c>
    </row>
    <row r="376" spans="2:3" ht="14.25">
      <c r="B376" s="10" t="s">
        <v>303</v>
      </c>
      <c r="C376" s="10">
        <v>18</v>
      </c>
    </row>
    <row r="377" spans="2:3" ht="14.25">
      <c r="B377" s="10" t="s">
        <v>304</v>
      </c>
      <c r="C377" s="10">
        <v>19</v>
      </c>
    </row>
    <row r="378" spans="2:3" ht="14.25">
      <c r="B378" s="10" t="s">
        <v>305</v>
      </c>
      <c r="C378" s="10">
        <v>20</v>
      </c>
    </row>
    <row r="379" spans="2:3" ht="14.25">
      <c r="B379" s="10" t="s">
        <v>306</v>
      </c>
      <c r="C379" s="10">
        <v>21</v>
      </c>
    </row>
    <row r="380" spans="2:3" ht="14.25">
      <c r="B380" s="10" t="s">
        <v>307</v>
      </c>
      <c r="C380" s="10">
        <v>22</v>
      </c>
    </row>
    <row r="381" spans="2:3" ht="14.25">
      <c r="B381" s="10" t="s">
        <v>308</v>
      </c>
      <c r="C381" s="10">
        <v>23</v>
      </c>
    </row>
    <row r="382" spans="2:3" ht="14.25">
      <c r="B382" s="10" t="s">
        <v>617</v>
      </c>
      <c r="C382" s="10">
        <v>24</v>
      </c>
    </row>
    <row r="383" spans="2:3" ht="14.25">
      <c r="B383" s="10" t="s">
        <v>309</v>
      </c>
      <c r="C383" s="10">
        <v>25</v>
      </c>
    </row>
    <row r="384" spans="2:3" ht="14.25">
      <c r="B384" s="10" t="s">
        <v>310</v>
      </c>
      <c r="C384" s="10">
        <v>26</v>
      </c>
    </row>
    <row r="385" spans="2:3" ht="14.25">
      <c r="B385" s="10" t="s">
        <v>311</v>
      </c>
      <c r="C385" s="10">
        <v>27</v>
      </c>
    </row>
    <row r="386" spans="2:3" ht="14.25">
      <c r="B386" s="10" t="s">
        <v>312</v>
      </c>
      <c r="C386" s="10">
        <v>28</v>
      </c>
    </row>
    <row r="387" spans="2:3" ht="14.25">
      <c r="B387" s="10" t="s">
        <v>638</v>
      </c>
      <c r="C387" s="10">
        <v>29</v>
      </c>
    </row>
    <row r="388" spans="2:3" ht="14.25">
      <c r="B388" s="10" t="s">
        <v>313</v>
      </c>
      <c r="C388" s="10">
        <v>30</v>
      </c>
    </row>
    <row r="389" spans="2:3" ht="14.25">
      <c r="B389" s="10" t="s">
        <v>314</v>
      </c>
      <c r="C389" s="10">
        <v>31</v>
      </c>
    </row>
    <row r="390" spans="2:3" ht="14.25">
      <c r="B390" s="10" t="s">
        <v>315</v>
      </c>
      <c r="C390" s="10">
        <v>32</v>
      </c>
    </row>
    <row r="391" spans="2:3" ht="14.25">
      <c r="B391" s="10" t="s">
        <v>72</v>
      </c>
      <c r="C391" s="10">
        <v>33</v>
      </c>
    </row>
    <row r="392" spans="2:3" ht="14.25">
      <c r="B392" s="10" t="s">
        <v>533</v>
      </c>
      <c r="C392" s="10">
        <v>34</v>
      </c>
    </row>
    <row r="393" spans="2:3" ht="14.25">
      <c r="B393" s="10" t="s">
        <v>316</v>
      </c>
      <c r="C393" s="10">
        <v>35</v>
      </c>
    </row>
    <row r="394" spans="2:3" ht="14.25">
      <c r="B394" s="10" t="s">
        <v>529</v>
      </c>
      <c r="C394" s="10">
        <v>36</v>
      </c>
    </row>
    <row r="395" spans="2:3" ht="14.25">
      <c r="B395" s="10" t="s">
        <v>626</v>
      </c>
      <c r="C395" s="10">
        <v>37</v>
      </c>
    </row>
    <row r="397" spans="2:4" ht="60">
      <c r="B397" s="9" t="s">
        <v>352</v>
      </c>
      <c r="C397" s="9"/>
      <c r="D397" s="12" t="s">
        <v>470</v>
      </c>
    </row>
    <row r="398" spans="2:4" ht="15">
      <c r="B398" s="9" t="s">
        <v>353</v>
      </c>
      <c r="C398" s="9" t="s">
        <v>354</v>
      </c>
      <c r="D398" s="21"/>
    </row>
    <row r="399" spans="2:4" ht="14.25">
      <c r="B399" s="10" t="s">
        <v>355</v>
      </c>
      <c r="C399" s="21" t="s">
        <v>237</v>
      </c>
      <c r="D399" s="21" t="s">
        <v>471</v>
      </c>
    </row>
    <row r="400" spans="2:4" ht="14.25">
      <c r="B400" s="10" t="s">
        <v>356</v>
      </c>
      <c r="C400" s="21" t="s">
        <v>263</v>
      </c>
      <c r="D400" s="21" t="s">
        <v>471</v>
      </c>
    </row>
    <row r="401" spans="2:4" ht="85.5">
      <c r="B401" s="11" t="s">
        <v>547</v>
      </c>
      <c r="C401" s="21" t="s">
        <v>357</v>
      </c>
      <c r="D401" s="21" t="s">
        <v>472</v>
      </c>
    </row>
    <row r="403" spans="2:3" ht="15">
      <c r="B403" s="9" t="s">
        <v>473</v>
      </c>
      <c r="C403" s="9"/>
    </row>
    <row r="404" spans="2:3" ht="15">
      <c r="B404" s="9" t="s">
        <v>353</v>
      </c>
      <c r="C404" s="9" t="s">
        <v>354</v>
      </c>
    </row>
    <row r="405" spans="2:3" ht="14.25">
      <c r="B405" s="10" t="s">
        <v>474</v>
      </c>
      <c r="C405" s="21">
        <v>200</v>
      </c>
    </row>
    <row r="406" spans="2:3" ht="14.25">
      <c r="B406" s="10" t="s">
        <v>475</v>
      </c>
      <c r="C406" s="21">
        <v>400</v>
      </c>
    </row>
  </sheetData>
  <sheetProtection/>
  <mergeCells count="21">
    <mergeCell ref="B19:G19"/>
    <mergeCell ref="B6:H6"/>
    <mergeCell ref="B120:H120"/>
    <mergeCell ref="B46:H46"/>
    <mergeCell ref="B7:H7"/>
    <mergeCell ref="B8:H8"/>
    <mergeCell ref="B10:H10"/>
    <mergeCell ref="B16:D16"/>
    <mergeCell ref="B22:G22"/>
    <mergeCell ref="B20:F20"/>
    <mergeCell ref="B14:H14"/>
    <mergeCell ref="B17:H17"/>
    <mergeCell ref="B15:H15"/>
    <mergeCell ref="B13:H13"/>
    <mergeCell ref="B18:F18"/>
    <mergeCell ref="B3:E3"/>
    <mergeCell ref="B4:E4"/>
    <mergeCell ref="B5:H5"/>
    <mergeCell ref="B12:H12"/>
    <mergeCell ref="B11:H11"/>
    <mergeCell ref="B9:H9"/>
  </mergeCells>
  <printOptions horizontalCentered="1"/>
  <pageMargins left="0" right="0" top="0.25" bottom="0.25" header="0.25" footer="0.25"/>
  <pageSetup horizontalDpi="600" verticalDpi="600" orientation="landscape" scale="41" r:id="rId1"/>
  <headerFooter alignWithMargins="0">
    <oddFooter>&amp;C&amp;F&amp;RPage &amp;P</oddFooter>
  </headerFooter>
  <rowBreaks count="3" manualBreakCount="3">
    <brk id="188" min="1" max="9" man="1"/>
    <brk id="269" min="1" max="9" man="1"/>
    <brk id="355" min="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Ganeshan Venkatraman</dc:creator>
  <cp:keywords/>
  <dc:description/>
  <cp:lastModifiedBy>Mayuri  Tajane</cp:lastModifiedBy>
  <cp:lastPrinted>2011-03-07T07:04:16Z</cp:lastPrinted>
  <dcterms:created xsi:type="dcterms:W3CDTF">1996-10-14T23:33:28Z</dcterms:created>
  <dcterms:modified xsi:type="dcterms:W3CDTF">2023-08-24T14:37:50Z</dcterms:modified>
  <cp:category/>
  <cp:version/>
  <cp:contentType/>
  <cp:contentStatus/>
</cp:coreProperties>
</file>